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0490" windowHeight="6945" tabRatio="401" activeTab="0"/>
  </bookViews>
  <sheets>
    <sheet name="Бланк для заказа" sheetId="1" r:id="rId1"/>
    <sheet name="Прайс" sheetId="2" r:id="rId2"/>
    <sheet name="Прайс 400 серия" sheetId="3" r:id="rId3"/>
    <sheet name="Декор элементы" sheetId="4" r:id="rId4"/>
  </sheets>
  <definedNames>
    <definedName name="Excel_BuiltIn_Print_Area1">#REF!</definedName>
    <definedName name="_xlnm.Print_Area" localSheetId="1">'Прайс'!$A$1:$F$174</definedName>
    <definedName name="_xlnm.Print_Area" localSheetId="2">'Прайс 400 серия'!$A$1:$F$48</definedName>
  </definedNames>
  <calcPr fullCalcOnLoad="1"/>
</workbook>
</file>

<file path=xl/sharedStrings.xml><?xml version="1.0" encoding="utf-8"?>
<sst xmlns="http://schemas.openxmlformats.org/spreadsheetml/2006/main" count="282" uniqueCount="237">
  <si>
    <t>Наименование</t>
  </si>
  <si>
    <t>Категория пленки ПВХ</t>
  </si>
  <si>
    <t>10мм ламинированный</t>
  </si>
  <si>
    <t>16мм ламинированный</t>
  </si>
  <si>
    <t>19мм ламинированный</t>
  </si>
  <si>
    <t>22мм ламинированный</t>
  </si>
  <si>
    <t>25мм ламинированный</t>
  </si>
  <si>
    <t>Стоимость</t>
  </si>
  <si>
    <t>№67, 68 (основа 16мм+вставка 10мм)</t>
  </si>
  <si>
    <t>16мм</t>
  </si>
  <si>
    <t>Кожзам</t>
  </si>
  <si>
    <t>2</t>
  </si>
  <si>
    <t>3</t>
  </si>
  <si>
    <t>4</t>
  </si>
  <si>
    <t>Карниз 16мм</t>
  </si>
  <si>
    <t xml:space="preserve">Карниз16/2 </t>
  </si>
  <si>
    <t>Карниз16/2 с косичкой</t>
  </si>
  <si>
    <t>Карниз 30 прямой</t>
  </si>
  <si>
    <t xml:space="preserve">Карниз 30 выпуклый
</t>
  </si>
  <si>
    <t>Карниз 56 прямой</t>
  </si>
  <si>
    <t>Балюстрада 16мм №1
1000мм</t>
  </si>
  <si>
    <t>Балюстрада 16мм №1
1500мм</t>
  </si>
  <si>
    <t>Балюстрада 16мм № 2
1000мм</t>
  </si>
  <si>
    <t>Балюстрада 16мм № 2
1500мм</t>
  </si>
  <si>
    <t>ВНИМАНИЕ! РАЗМЕРЫ ТОЛЬКО СТАНДАРТНЫЕ!</t>
  </si>
  <si>
    <t>Петли бесплатно. Сверление стандартное  70, 100, 120.</t>
  </si>
  <si>
    <t>Патинированию подлежат любые рисунки (кроме 39 и 59) , перечень пленок под патину смотрите далее.</t>
  </si>
  <si>
    <t>Патинирование может различаться по виду покрытия.</t>
  </si>
  <si>
    <t>Рекомендуется детали, которые являются доборными элементами в заказе и патина на них не наносится, покрывать лаком, во избежание разного оттенка.</t>
  </si>
  <si>
    <t>Все изделия фабрики производятся согласно техническому каталогу, в соответствии с техническими требованиями и ограничениями для конкретных фрезеровок.</t>
  </si>
  <si>
    <t>При оформлении заказа настоятельно рекомендуем обращаться к техническому каталогу!!!</t>
  </si>
  <si>
    <t xml:space="preserve">Карниз 30 прямой
с косичкой </t>
  </si>
  <si>
    <t>Карниз 30 выпуклый
с косичкой</t>
  </si>
  <si>
    <t>Карниз 56 выпуклый</t>
  </si>
  <si>
    <t>Карниз 56 вогнутый</t>
  </si>
  <si>
    <t>Высота, 
мм</t>
  </si>
  <si>
    <t>Ширина, 
мм</t>
  </si>
  <si>
    <t>Карниз 30 вогнутый</t>
  </si>
  <si>
    <t>Рекламацией не считается: царапины на фасаде со следами установки или сверловки, сделанной не нашем производстве. Фасады, подвергшиеся дополнительному нагреву, с отошедшей, свернувшейся пленкой. Во всех остальных случаях рекламации рассматриваются индивидуально в течение 1 суток с момента их поступления в адрес поставщика. Все рекламационные изделия должны быть возвращены поставщику в упакованном виде.</t>
  </si>
  <si>
    <t>Прайс - лист на мебельные фасады МДФ в пленке ПВХ «ВАШ ДЕНЬ» г. Кострома</t>
  </si>
  <si>
    <t>Фасады 400й серии не патинируются</t>
  </si>
  <si>
    <t>Срок изготовления фасадов 400 серии- 15- 20 рабочих дней</t>
  </si>
  <si>
    <t>Максимальный размер 3D панели 2350*1100 мм</t>
  </si>
  <si>
    <t>Декоративная планка
16 мм №1,2 прямая</t>
  </si>
  <si>
    <t>Декоративная планка
19 мм №1,2 прямая</t>
  </si>
  <si>
    <t>Декоративная планка
16 мм №3 прямая</t>
  </si>
  <si>
    <t>Декоративная планка
16 мм №4 прямая</t>
  </si>
  <si>
    <t>12мм ламинированный</t>
  </si>
  <si>
    <t>18мм ламинированный</t>
  </si>
  <si>
    <t>21мм ламинированный</t>
  </si>
  <si>
    <t>24мм ламинированный</t>
  </si>
  <si>
    <t>Карниз 30 
вогнутый с косичкой</t>
  </si>
  <si>
    <t>Прайс - лист на декоративные элементы МДФ в пленке ПВХ«ВАШ ДЕНЬ» г. Кострома</t>
  </si>
  <si>
    <t>28мм шлифованный</t>
  </si>
  <si>
    <t>Доп.услуга</t>
  </si>
  <si>
    <t>Фасады 100й серии (фр. 100, 101, 102, 103, 104, 105, 106, 107, 108, 109) + 250руб за кв.м</t>
  </si>
  <si>
    <t>Интегрированная ручка +1240руб за кв.м.</t>
  </si>
  <si>
    <t>Фрезеровка № 80, 82, 84, 85, 86, 87, 87/1, 88, 79, 79/1, 97, 98 глухая диагональ, ромб, прямоугольник, крест</t>
  </si>
  <si>
    <t>Фрезеровка 83</t>
  </si>
  <si>
    <t>Фрезеровка 89</t>
  </si>
  <si>
    <t>Фрезеровка 81/21</t>
  </si>
  <si>
    <t>Клетка стандарт</t>
  </si>
  <si>
    <t>Клетка нестандарт</t>
  </si>
  <si>
    <t>Радиусные фасады R300 19мм</t>
  </si>
  <si>
    <t>Фасады 3D 400 серия, руб/м2 (400, 401, 402, 403, 404) панель</t>
  </si>
  <si>
    <t>Радиусный 18мм ламинированный (R300, 450)</t>
  </si>
  <si>
    <t>Радиусный 21мм ламинированный (R300, 450)</t>
  </si>
  <si>
    <t>Панель 405, 406</t>
  </si>
  <si>
    <t>Фасады 3Д (рис. 300-310) руб/м2</t>
  </si>
  <si>
    <t>Фасады с глубокой выборкой, 22мм руб/м2</t>
  </si>
  <si>
    <t>Радиусные фасады (R300, 450) с фрезеровками №1-11, 13-26, 33-55, 59, 66, 69-73) руб/м2</t>
  </si>
  <si>
    <t>Фасады 3D 400 серия, тип 46, 64 руб/м2 (400, 401, 402, 403, 404)</t>
  </si>
  <si>
    <t>Радиусный 16мм ламинированный (R300, 450)</t>
  </si>
  <si>
    <t>Радиусный 19мм ламинированный (R300, 450)</t>
  </si>
  <si>
    <t>405, 406</t>
  </si>
  <si>
    <t>Фасады 3D 400 серия, тип 84 (с глубокой выборкой) 22мм МДФ, руб. за м2 (405, 406)</t>
  </si>
  <si>
    <t>Фасады со вставками, руб. за м2</t>
  </si>
  <si>
    <t>Фрезеровки</t>
  </si>
  <si>
    <t>№27, 28, 29, 30, 31, 32 (основа 16мм+вставка 16мм)</t>
  </si>
  <si>
    <t>№201, 202 (основа 16мм+вставка 16мм)</t>
  </si>
  <si>
    <t>№12 (основа 16мм+вставка 16мм)</t>
  </si>
  <si>
    <t>цена основы за м2 см. таблицу 1 +175руб за 1шт (вставку)</t>
  </si>
  <si>
    <t>цена основы за м2+цена вставки за м2 (высота по фасаду ширина 70мм)     Цена см. по таблице 1</t>
  </si>
  <si>
    <t>цена основы за м2+цена вставки за м2*1,85 Цена см. по таблице 1</t>
  </si>
  <si>
    <t>цена основы за м2+цена вставки за м2  Цена см. по таблице 1</t>
  </si>
  <si>
    <t>Фасады 16мм</t>
  </si>
  <si>
    <t>Фасады 19мм</t>
  </si>
  <si>
    <t>Радиусные фасады (R300) 16мм с фрез-кой и витрины</t>
  </si>
  <si>
    <t>Радиусные фасады (R300) 19мм с фрез-кой и витрины</t>
  </si>
  <si>
    <t>Арки, пилястры 16мм</t>
  </si>
  <si>
    <t>Арки, пилястры 19мм</t>
  </si>
  <si>
    <t>Кленка Стандарт 16мм</t>
  </si>
  <si>
    <t>Кленка Стандарт 19мм</t>
  </si>
  <si>
    <t>Клетка не стандарт 16мм</t>
  </si>
  <si>
    <t>Клетка не стандарт 19мм</t>
  </si>
  <si>
    <t>Пилястра/колонна 22мм (№23)</t>
  </si>
  <si>
    <t>цена за м2 см. таблица 1+1240 за декорэлемент</t>
  </si>
  <si>
    <t>Корона №1,2,3,4</t>
  </si>
  <si>
    <t>цена за м2 см. таблица 1+440 за декорэлемент</t>
  </si>
  <si>
    <t>Прайс на детали без пленки</t>
  </si>
  <si>
    <t>10мм ламинированная односторонняя, руб/м2</t>
  </si>
  <si>
    <t>16мм ламинированная односторонняя, руб/м2</t>
  </si>
  <si>
    <t>19мм ламинированная односторонняя, руб/м2</t>
  </si>
  <si>
    <t>22мм ламинированная односторонняя, руб/м2</t>
  </si>
  <si>
    <t>25мм ламинированная односторонняя, руб/м2</t>
  </si>
  <si>
    <t>28мм шлифованная, руб/м2</t>
  </si>
  <si>
    <t>3D фрезеровки МДФ16мм ламиниров.одност., руб/м2</t>
  </si>
  <si>
    <t>3D фрезеровки МДФ19мм ламиниров.одност., руб/м2</t>
  </si>
  <si>
    <t>3D фрезеровки МДФ22мм ламиниров.одност., руб/м2</t>
  </si>
  <si>
    <t>Радиусные 16мм, R300/450, руб/м2</t>
  </si>
  <si>
    <t>Радиусные 19мм, R300/450, руб/м2</t>
  </si>
  <si>
    <t>Карниз 16, руб/шт</t>
  </si>
  <si>
    <t>Карниз 16/2, руб/шт</t>
  </si>
  <si>
    <t>Карниз 30, руб/шт</t>
  </si>
  <si>
    <t>Карниз радиусный (R300) 30мм, руб/шт</t>
  </si>
  <si>
    <t>Балюстрада 1    1000*100,16мм, руб/шт</t>
  </si>
  <si>
    <t>Балюстрада 1    1500*100,16мм, руб/шт</t>
  </si>
  <si>
    <t>Балюстрада 2    1000*70,16мм, руб/шт</t>
  </si>
  <si>
    <t>Балюстрада 2    1500*70,16мм, руб/шт</t>
  </si>
  <si>
    <t>Декоративная планка 1,2   16мм, руб/шт</t>
  </si>
  <si>
    <t>Декоративная планка 1,2   19мм, руб/шт</t>
  </si>
  <si>
    <t>Фасады 100-й серии руб/м2 10,16,19,22мм</t>
  </si>
  <si>
    <t>Толщина</t>
  </si>
  <si>
    <t>Цена, за ед.изм.</t>
  </si>
  <si>
    <t>+250руб к кв.м</t>
  </si>
  <si>
    <t>ВНИМАНИЕ!!! Изделия с фрезеровками 56, 57, 58, 64, 74, 75, 76, 77, 78, 60, 61, 62, 79-89, 90-94, 400-406, а так же карнизы и декорпланки с косичками, арки, пилястры с декоративными элементами без пленки не изготавливаются</t>
  </si>
  <si>
    <t>Фасады в пластике HPL, акриле, кажзаме (без кромки), руб. за м2</t>
  </si>
  <si>
    <t>Фасады в готовом виде без кромки</t>
  </si>
  <si>
    <t>10мм</t>
  </si>
  <si>
    <t>19мм</t>
  </si>
  <si>
    <t>Радиусные фасады (R300,460) с кромкой только в цвет</t>
  </si>
  <si>
    <t>Пластик Акрил (есть кромка в цвет)</t>
  </si>
  <si>
    <t>Пластик HPL/CLEAF (есть кромка в цвет)</t>
  </si>
  <si>
    <t>Пластик HPL Lamicolor</t>
  </si>
  <si>
    <t>Пластик HPL Arpa Покрытие Corallo</t>
  </si>
  <si>
    <t>Пластик HPL Arpa Покрытие Lucida</t>
  </si>
  <si>
    <t>*Цена указана без кромки, т.к. кромка на каждый фасад рассчитывается отдельно по формуле, заложенной в бланке заказа. Фасады 19мм акриловый и HPL пластик могут быть изготовлены только с кромкой ПВХ. Фасады 16мм акриловый и HPL пластик могут быть изготовлены с кромкой ПВХ и ал. кантом. Фасады 16мм кожа могут быть изготовлены только с ал. кантом или без канта. Фасады 10мм ни с кромкой ни с кантом не изготавливаются.  Max р-р детали с пластиком 2000*1100, кожей 2790*1290мм, min р-р 70*70мм. Кромка ПВХ 1,3мм - в цвет пластиков. 3D кромка 2мм - цвет сереброалюминиевый профиль - цвет алюминий</t>
  </si>
  <si>
    <t>Фасад Клетка, руб за м2</t>
  </si>
  <si>
    <t>Патина/ Старение</t>
  </si>
  <si>
    <t>16мм стандарт</t>
  </si>
  <si>
    <t>19мм стандарт</t>
  </si>
  <si>
    <t>16мм/19мм нестандарт</t>
  </si>
  <si>
    <t>Дополнительные наценки</t>
  </si>
  <si>
    <t>Срочные заказы</t>
  </si>
  <si>
    <t>+20%</t>
  </si>
  <si>
    <t xml:space="preserve">Выборка под зеркало </t>
  </si>
  <si>
    <t>Двухстронняя запрессовка 10,16,22,28мм</t>
  </si>
  <si>
    <t>+50%</t>
  </si>
  <si>
    <t>Балюстрада</t>
  </si>
  <si>
    <t>Натяжители (выпрямители)</t>
  </si>
  <si>
    <t>+10%</t>
  </si>
  <si>
    <t>Раскладки пленок</t>
  </si>
  <si>
    <t>Маленькая</t>
  </si>
  <si>
    <t>Большая</t>
  </si>
  <si>
    <t>1100р</t>
  </si>
  <si>
    <t>2100р</t>
  </si>
  <si>
    <t>Сроки изготовления на изделия менее 1м2 увеличиваются до 1 месяца. Есть возможность сокращения срока при пересчете цены за запрессовку целого стола (1м, 1,5м, 2,4м) в завимсимости от размера детали. 
Целого стола(1м,1,5м, 2,4м) в зависимости от размера детали. Цена на такое изделие рассчитывается индивидуально.</t>
  </si>
  <si>
    <t>Радиусные фасады R300 изготавливаются со стандартной хордой выпуклый 421мм, вогнутый 414мм. R450 хорда варьируется от 100-500 мм, необходимо предоставить чертеж (эскиз).</t>
  </si>
  <si>
    <t>Карнизы, балюстрады, декоративные планки в пленке ПВХ, руб. за шт.</t>
  </si>
  <si>
    <t>Патинирование +2790 м2</t>
  </si>
  <si>
    <t>Эффект старения           +3350 м2</t>
  </si>
  <si>
    <t>Фасады с косичкой (фр. 56, 57, 58, 64, 74, 75, 76) + 1740руб за кв.м.</t>
  </si>
  <si>
    <t>Фасады с профилем (фр. 90, 91, 92, 93, 94, 95, 96) +3120руб за кв.м.</t>
  </si>
  <si>
    <t>Фасады с профилем (фр. 90, 91, 92, 93, 94, 95, 96) + 3120руб за кв.м.</t>
  </si>
  <si>
    <t>+2250</t>
  </si>
  <si>
    <t>+5420</t>
  </si>
  <si>
    <t>+3090 к стандарту</t>
  </si>
  <si>
    <t>+1740 к стандарту</t>
  </si>
  <si>
    <t>+5050 к стандарту</t>
  </si>
  <si>
    <t>+3120 к стандарту</t>
  </si>
  <si>
    <t>+6430 к стандарту</t>
  </si>
  <si>
    <t>+500 руб к кв м в 12мм</t>
  </si>
  <si>
    <t>+460 руб к м2</t>
  </si>
  <si>
    <t>Карниз 56/1,  56/2 прямой</t>
  </si>
  <si>
    <t>Карниз 56/1,  56/2 выпуклый</t>
  </si>
  <si>
    <t>Карниз 56/1,  56/2 вогнутый</t>
  </si>
  <si>
    <t xml:space="preserve">Декоративная планка
16 мм №1,2 выпуклая, вогнутая </t>
  </si>
  <si>
    <t>Декоративная планка
19 мм №1,2 выпуклая, вогнутая</t>
  </si>
  <si>
    <t>Декоративная планка
16 мм №3 выпуклая, вогнутая</t>
  </si>
  <si>
    <t>Декоративная планка
16 мм №4 выпуклая, вогнутая</t>
  </si>
  <si>
    <t xml:space="preserve">Рязань, проезд Яблочкова, д. 5, стр. 15
тел. 8(4912) 470-430 доб. 230, 8-910-642-98-42 Елена, e-mail: e.bagmanova@i-k.su
t.me/interierkomplekt62
vk.com/interierkomplekt62
www.i-k.su
www.интерьер-комплект.рф
</t>
  </si>
  <si>
    <t>Фасады (фр. 60, 61, 62, 77, 78) арки, пилястры, корона, КЛЕТКА, радиусные (R300, 450) с декоративными элементами руб/м2</t>
  </si>
  <si>
    <t>Фасады/ кроватные спинки/ пилястры/ арки/ корона в пленке ПВХ (фр. с №1-11, 13-26, 33-55, 59, 66, 69-73 ) руб/м2</t>
  </si>
  <si>
    <t>*За индивидуальную фрезеровку +20%</t>
  </si>
  <si>
    <t>*Стандарт до 1000мм</t>
  </si>
  <si>
    <t>Текстура рисунка на пленке считается вертикальной, если в раскладке образцов она расположена вертикально(вдоль длинной стороны).             По умолчанию текстура на изделии будет расположена вертикально.</t>
  </si>
  <si>
    <t>Прайс - лист на мебельные фасады 3D 400 серии МДФ в пленке ПВХ «ВАШ ДЕНЬ»                                            г. Кострома</t>
  </si>
  <si>
    <t>Фасады 3D 400 серия, тип 84 (с глубокой выборкой) 22мм МДФ, руб. за м2 (400, 401, 402, 403, 404)</t>
  </si>
  <si>
    <t xml:space="preserve">Рязань, проезд Яблочкова, д. 5, стр. 15
тел. 8(4912) 470-430 доб. 230, 8-910-642-98-42 Елена, e-mail: e.bagmanova@i-k.su
t.me/interierkomplekt62
vk.com/interierkomplekt62
www.i-k.su
www.интерьер-комплект.рф
</t>
  </si>
  <si>
    <t>Категории пленок</t>
  </si>
  <si>
    <t>В пленке</t>
  </si>
  <si>
    <t>В пленке
 с патиной</t>
  </si>
  <si>
    <t>В пленке
 с патиной
 эфф. стар.</t>
  </si>
  <si>
    <t>С патиной 
эфф. стар.</t>
  </si>
  <si>
    <t>Клетка 16мм, руб/м2</t>
  </si>
  <si>
    <t>Клетка 19мм, руб/м2</t>
  </si>
  <si>
    <t>С косичкой (фр. 56, 57, 58, 64, 74, 75, 76) стандарт</t>
  </si>
  <si>
    <t>С косичкой (фр. 56, 57, 58, 64, 74, 75, 76) нестандарт</t>
  </si>
  <si>
    <t>С профилем (фр.91,91,92,93,94,95,96) стандарт</t>
  </si>
  <si>
    <t>С профилем (фр.91,91,92,93,94,95,96) нестандарт</t>
  </si>
  <si>
    <t>Срок изготовления: фасады в пленке простые (1 таблица) фрезеровки и "мыло"  7-10 рабочих дней.</t>
  </si>
  <si>
    <t>Патинированные фасады, 100 серия, с косичками, со вставками, интегрированная ручка 15-20 рабочих дней.</t>
  </si>
  <si>
    <t>Пластики и кожзамы 10-15 рабочих дней.</t>
  </si>
  <si>
    <t>80, 90, 400, 3D, 200 серия  20-25 рабочих дней.</t>
  </si>
  <si>
    <t>Покрытие пленкой ПВХ с двух сторон увеличение срока на 2-3 дня.</t>
  </si>
  <si>
    <t>Срочные заказы +20% - 3-4 дня, исключение заказы менее 1м2( дополнительно запрессовка целого стола) и заказы с патиной.</t>
  </si>
  <si>
    <t>Сроки на индивидуальные заказные фрезеровки и изделия до 15 рабочих дней.</t>
  </si>
  <si>
    <t>Сроки на разнотолщинку (10мм, 22мм, 25мм, 30мм) до 15 рабочих дней.</t>
  </si>
  <si>
    <t>Рекламации в сокращенные сроки (половина от основного срока).</t>
  </si>
  <si>
    <t>Максимальный размер детали из МДФ в пленке 2700х1100 мм, мин-ый 30*50 мм (кроме радиусных).</t>
  </si>
  <si>
    <t>Максимальный размер детали с пластиком 2000*1100, кожей  2790*1290 мм, мин-ый - 70*70 мм.</t>
  </si>
  <si>
    <t>Максимальный размер радиусных фасадов 1000мм, минимальный 50мм при прямой кромке, 90мм с любой кромкой.</t>
  </si>
  <si>
    <t>Стоимость радиусных фасадов рассчитывается : R300 высота * 0,479(ширина развертки)*цена за м2, R450 высота 0,540мм (ширина развертки)*цена за м2.</t>
  </si>
  <si>
    <t>В случае необходимости изготовления фасадов с горизонтальным расположением текстуры, нужно это указывать в бланке заказа. Максимальная высота фасада с горизонтальной структурой в пленке 1100мм.</t>
  </si>
  <si>
    <t>Просьба обращать внимание: цвет пленки на готовом изделии может отличаться от образца в раскладке. Пленка ПВХ имеет небольшой разнотон от партии к партии (просьба учитывать этот факт при дозаказах). Претензии по разнотону на дозаказы с разницей в месяц и более от основного заказа НЕ ПРИНИМАЮТСЯ.
При дозаказе необходимо сообщить к  какому заказу относится.( возможно потребуется образец фасада от основного заказа).</t>
  </si>
  <si>
    <t>Четверть под стекло бесплатно.</t>
  </si>
  <si>
    <t>Изготовление деталей по шаблону и чертежам заказчика +20% к цене за м2, чертежи предоставленные в электронном виде
В программах Pro 100 и AutoCAD  обрабатываются бесплатно.</t>
  </si>
  <si>
    <t>Изготовление изделий с любым индивидуальным рисунком заказчика от +20% к цене за м2.</t>
  </si>
  <si>
    <t>Патинирование — выделение фрезеровки фасада.</t>
  </si>
  <si>
    <t>Эффект старения- патинирование+ выделение патиной структуры пленки.</t>
  </si>
  <si>
    <t>Полная заливка-заливка фрезеровки(фрезы) фасада.</t>
  </si>
  <si>
    <t>Не рекомендуется наносить патину орех на темные цвета пленки.</t>
  </si>
  <si>
    <t>Претензии по художественному оформлению патинирования не принимаются (если нет серьезного отклонения от предоставленного образца).</t>
  </si>
  <si>
    <t>Рекламации принимаются в течении не более 14 дней со дня получения заказа(кроме гарантийных случаев).</t>
  </si>
  <si>
    <t>р-ры изделий</t>
  </si>
  <si>
    <t>кол-во,
 шт.</t>
  </si>
  <si>
    <t>объем, 
кв.м.</t>
  </si>
  <si>
    <t>пленка ПВХ</t>
  </si>
  <si>
    <t>тип фрезы профиль</t>
  </si>
  <si>
    <t>Рисунок</t>
  </si>
  <si>
    <t>Патина</t>
  </si>
  <si>
    <t>Примечание</t>
  </si>
  <si>
    <t>высота, мм.</t>
  </si>
  <si>
    <t>ширина, мм.</t>
  </si>
  <si>
    <t>ИТОГО</t>
  </si>
  <si>
    <t>толщина</t>
  </si>
  <si>
    <t>Заказ 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</si>
</sst>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0\ [$руб.-419];[Red]\-#,##0.00\ [$руб.-419]"/>
    <numFmt numFmtId="176" formatCode="#,##0_ ;[Red]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0"/>
      <name val="Arial"/>
      <family val="2"/>
    </font>
    <font>
      <sz val="8"/>
      <name val="Arial"/>
      <family val="2"/>
    </font>
    <font>
      <sz val="40"/>
      <name val="Book Antiqua"/>
      <family val="1"/>
    </font>
    <font>
      <b/>
      <sz val="40"/>
      <name val="Book Antiqua"/>
      <family val="1"/>
    </font>
    <font>
      <sz val="38"/>
      <name val="Book Antiqua"/>
      <family val="1"/>
    </font>
    <font>
      <b/>
      <sz val="38"/>
      <name val="Book Antiqua"/>
      <family val="1"/>
    </font>
    <font>
      <b/>
      <sz val="15"/>
      <name val="Book Antiqua"/>
      <family val="1"/>
    </font>
    <font>
      <sz val="15"/>
      <name val="Book Antiqua"/>
      <family val="1"/>
    </font>
    <font>
      <sz val="15"/>
      <name val="Arial"/>
      <family val="2"/>
    </font>
    <font>
      <b/>
      <sz val="20"/>
      <color indexed="8"/>
      <name val="Book Antiqua"/>
      <family val="1"/>
    </font>
    <font>
      <b/>
      <sz val="40"/>
      <color indexed="8"/>
      <name val="Book Antiqua"/>
      <family val="1"/>
    </font>
    <font>
      <b/>
      <sz val="15"/>
      <color indexed="8"/>
      <name val="Book Antiqua"/>
      <family val="1"/>
    </font>
    <font>
      <b/>
      <sz val="55"/>
      <name val="Book Antiqua"/>
      <family val="1"/>
    </font>
    <font>
      <b/>
      <sz val="39"/>
      <name val="Book Antiqua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b/>
      <sz val="14"/>
      <name val="Book Antiqua"/>
      <family val="1"/>
    </font>
    <font>
      <b/>
      <sz val="11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Book Antiqua"/>
      <family val="1"/>
    </font>
    <font>
      <b/>
      <i/>
      <sz val="11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top" wrapText="1" shrinkToFit="1"/>
    </xf>
    <xf numFmtId="0" fontId="9" fillId="33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17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vertical="top" wrapText="1" shrinkToFit="1"/>
    </xf>
    <xf numFmtId="0" fontId="11" fillId="33" borderId="0" xfId="0" applyFont="1" applyFill="1" applyBorder="1" applyAlignment="1">
      <alignment vertical="top" wrapText="1" shrinkToFi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33" borderId="0" xfId="0" applyFont="1" applyFill="1" applyBorder="1" applyAlignment="1">
      <alignment vertical="top" wrapText="1" shrinkToFit="1"/>
    </xf>
    <xf numFmtId="0" fontId="12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1" fontId="64" fillId="0" borderId="1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top" wrapText="1" shrinkToFit="1"/>
    </xf>
    <xf numFmtId="0" fontId="7" fillId="0" borderId="0" xfId="0" applyFont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 shrinkToFit="1"/>
    </xf>
    <xf numFmtId="0" fontId="6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top" wrapText="1" shrinkToFit="1"/>
    </xf>
    <xf numFmtId="0" fontId="18" fillId="0" borderId="0" xfId="0" applyFont="1" applyAlignment="1">
      <alignment/>
    </xf>
    <xf numFmtId="0" fontId="17" fillId="36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wrapText="1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36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/>
    </xf>
    <xf numFmtId="0" fontId="17" fillId="18" borderId="27" xfId="0" applyFont="1" applyFill="1" applyBorder="1" applyAlignment="1">
      <alignment horizontal="center" vertical="center" wrapText="1"/>
    </xf>
    <xf numFmtId="49" fontId="18" fillId="0" borderId="12" xfId="33" applyNumberFormat="1" applyFont="1" applyFill="1" applyBorder="1" applyAlignment="1">
      <alignment horizontal="center" vertical="center"/>
      <protection/>
    </xf>
    <xf numFmtId="49" fontId="18" fillId="0" borderId="10" xfId="33" applyNumberFormat="1" applyFont="1" applyFill="1" applyBorder="1" applyAlignment="1">
      <alignment horizontal="center" vertical="center"/>
      <protection/>
    </xf>
    <xf numFmtId="49" fontId="18" fillId="0" borderId="19" xfId="33" applyNumberFormat="1" applyFont="1" applyFill="1" applyBorder="1" applyAlignment="1">
      <alignment horizontal="center" vertical="center"/>
      <protection/>
    </xf>
    <xf numFmtId="1" fontId="18" fillId="0" borderId="10" xfId="33" applyNumberFormat="1" applyFont="1" applyFill="1" applyBorder="1" applyAlignment="1">
      <alignment horizontal="center" vertical="center"/>
      <protection/>
    </xf>
    <xf numFmtId="1" fontId="18" fillId="0" borderId="19" xfId="33" applyNumberFormat="1" applyFont="1" applyFill="1" applyBorder="1" applyAlignment="1">
      <alignment horizontal="center" vertical="center"/>
      <protection/>
    </xf>
    <xf numFmtId="1" fontId="18" fillId="0" borderId="21" xfId="33" applyNumberFormat="1" applyFont="1" applyFill="1" applyBorder="1" applyAlignment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7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top" wrapText="1" shrinkToFi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/>
    </xf>
    <xf numFmtId="0" fontId="18" fillId="34" borderId="0" xfId="0" applyNumberFormat="1" applyFont="1" applyFill="1" applyBorder="1" applyAlignment="1">
      <alignment/>
    </xf>
    <xf numFmtId="0" fontId="17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18" borderId="13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7" borderId="27" xfId="0" applyNumberFormat="1" applyFont="1" applyFill="1" applyBorder="1" applyAlignment="1">
      <alignment horizontal="center" vertical="center" wrapText="1"/>
    </xf>
    <xf numFmtId="49" fontId="18" fillId="7" borderId="19" xfId="0" applyNumberFormat="1" applyFont="1" applyFill="1" applyBorder="1" applyAlignment="1">
      <alignment horizontal="center" vertical="center" wrapText="1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21" xfId="0" applyNumberFormat="1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left" vertical="center"/>
    </xf>
    <xf numFmtId="0" fontId="17" fillId="7" borderId="14" xfId="0" applyFont="1" applyFill="1" applyBorder="1" applyAlignment="1">
      <alignment horizontal="left" vertical="center"/>
    </xf>
    <xf numFmtId="0" fontId="17" fillId="7" borderId="32" xfId="0" applyFont="1" applyFill="1" applyBorder="1" applyAlignment="1">
      <alignment horizontal="left" vertical="center"/>
    </xf>
    <xf numFmtId="0" fontId="17" fillId="7" borderId="23" xfId="0" applyFont="1" applyFill="1" applyBorder="1" applyAlignment="1">
      <alignment horizontal="left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7" fillId="7" borderId="13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left" vertical="center" wrapText="1"/>
    </xf>
    <xf numFmtId="0" fontId="17" fillId="36" borderId="21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18" borderId="31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0" fontId="17" fillId="18" borderId="27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left" vertical="center"/>
    </xf>
    <xf numFmtId="0" fontId="17" fillId="7" borderId="40" xfId="0" applyFont="1" applyFill="1" applyBorder="1" applyAlignment="1">
      <alignment horizontal="left" vertical="center"/>
    </xf>
    <xf numFmtId="0" fontId="17" fillId="7" borderId="41" xfId="0" applyFont="1" applyFill="1" applyBorder="1" applyAlignment="1">
      <alignment horizontal="left" vertical="center"/>
    </xf>
    <xf numFmtId="49" fontId="18" fillId="7" borderId="17" xfId="0" applyNumberFormat="1" applyFont="1" applyFill="1" applyBorder="1" applyAlignment="1">
      <alignment horizontal="center" vertical="center"/>
    </xf>
    <xf numFmtId="49" fontId="18" fillId="7" borderId="42" xfId="0" applyNumberFormat="1" applyFont="1" applyFill="1" applyBorder="1" applyAlignment="1">
      <alignment horizontal="center" vertical="center"/>
    </xf>
    <xf numFmtId="49" fontId="18" fillId="7" borderId="43" xfId="0" applyNumberFormat="1" applyFont="1" applyFill="1" applyBorder="1" applyAlignment="1">
      <alignment horizontal="center" vertical="center"/>
    </xf>
    <xf numFmtId="49" fontId="18" fillId="7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 vertical="center"/>
    </xf>
    <xf numFmtId="0" fontId="17" fillId="18" borderId="14" xfId="0" applyFont="1" applyFill="1" applyBorder="1" applyAlignment="1">
      <alignment horizontal="center" vertical="center"/>
    </xf>
    <xf numFmtId="0" fontId="17" fillId="18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7" borderId="13" xfId="0" applyFont="1" applyFill="1" applyBorder="1" applyAlignment="1">
      <alignment horizontal="left" vertical="top" wrapText="1"/>
    </xf>
    <xf numFmtId="0" fontId="17" fillId="7" borderId="14" xfId="0" applyFont="1" applyFill="1" applyBorder="1" applyAlignment="1">
      <alignment horizontal="left" vertical="top" wrapText="1"/>
    </xf>
    <xf numFmtId="0" fontId="17" fillId="7" borderId="2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 wrapText="1"/>
    </xf>
    <xf numFmtId="0" fontId="17" fillId="37" borderId="14" xfId="0" applyFont="1" applyFill="1" applyBorder="1" applyAlignment="1">
      <alignment horizontal="left" vertical="center" wrapText="1"/>
    </xf>
    <xf numFmtId="0" fontId="17" fillId="37" borderId="23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left" wrapText="1"/>
    </xf>
    <xf numFmtId="0" fontId="6" fillId="12" borderId="14" xfId="0" applyFont="1" applyFill="1" applyBorder="1" applyAlignment="1">
      <alignment horizontal="left" wrapText="1"/>
    </xf>
    <xf numFmtId="0" fontId="6" fillId="12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174" fontId="43" fillId="0" borderId="21" xfId="0" applyNumberFormat="1" applyFont="1" applyBorder="1" applyAlignment="1">
      <alignment horizontal="center"/>
    </xf>
    <xf numFmtId="0" fontId="44" fillId="33" borderId="0" xfId="0" applyFont="1" applyFill="1" applyBorder="1" applyAlignment="1">
      <alignment horizontal="center" vertical="top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8</xdr:col>
      <xdr:colOff>95250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477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6</xdr:row>
      <xdr:rowOff>885825</xdr:rowOff>
    </xdr:from>
    <xdr:to>
      <xdr:col>9</xdr:col>
      <xdr:colOff>866775</xdr:colOff>
      <xdr:row>7</xdr:row>
      <xdr:rowOff>228600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857375"/>
          <a:ext cx="14287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1209675</xdr:colOff>
      <xdr:row>5</xdr:row>
      <xdr:rowOff>152400</xdr:rowOff>
    </xdr:from>
    <xdr:to>
      <xdr:col>5</xdr:col>
      <xdr:colOff>1962150</xdr:colOff>
      <xdr:row>5</xdr:row>
      <xdr:rowOff>1333500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390650"/>
          <a:ext cx="21431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</xdr:row>
      <xdr:rowOff>142875</xdr:rowOff>
    </xdr:from>
    <xdr:to>
      <xdr:col>3</xdr:col>
      <xdr:colOff>1381125</xdr:colOff>
      <xdr:row>4</xdr:row>
      <xdr:rowOff>219075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390525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76200</xdr:rowOff>
    </xdr:from>
    <xdr:to>
      <xdr:col>3</xdr:col>
      <xdr:colOff>1028700</xdr:colOff>
      <xdr:row>3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6200"/>
          <a:ext cx="477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4</xdr:row>
      <xdr:rowOff>561975</xdr:rowOff>
    </xdr:from>
    <xdr:to>
      <xdr:col>4</xdr:col>
      <xdr:colOff>1285875</xdr:colOff>
      <xdr:row>5</xdr:row>
      <xdr:rowOff>28575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552575"/>
          <a:ext cx="18573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247650</xdr:rowOff>
    </xdr:from>
    <xdr:to>
      <xdr:col>6</xdr:col>
      <xdr:colOff>19050</xdr:colOff>
      <xdr:row>1</xdr:row>
      <xdr:rowOff>495300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47650"/>
          <a:ext cx="475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32"/>
  <sheetViews>
    <sheetView tabSelected="1" zoomScale="90" zoomScaleNormal="90" zoomScalePageLayoutView="0" workbookViewId="0" topLeftCell="A1">
      <selection activeCell="E8" sqref="E8:F8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8.421875" style="0" customWidth="1"/>
    <col min="4" max="4" width="9.140625" style="0" customWidth="1"/>
    <col min="5" max="5" width="10.28125" style="0" customWidth="1"/>
    <col min="6" max="6" width="17.8515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4.8515625" style="0" customWidth="1"/>
  </cols>
  <sheetData>
    <row r="7" spans="1:10" ht="135.75" customHeight="1" thickBot="1">
      <c r="A7" s="292" t="s">
        <v>180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22.5" customHeight="1" thickBot="1">
      <c r="A8" s="291"/>
      <c r="B8" s="291"/>
      <c r="C8" s="291"/>
      <c r="D8" s="291"/>
      <c r="E8" s="294" t="s">
        <v>236</v>
      </c>
      <c r="F8" s="295"/>
      <c r="G8" s="291"/>
      <c r="H8" s="291"/>
      <c r="I8" s="291"/>
      <c r="J8" s="291"/>
    </row>
    <row r="9" spans="1:10" ht="9" customHeight="1" thickBot="1">
      <c r="A9" s="291"/>
      <c r="B9" s="291"/>
      <c r="C9" s="291"/>
      <c r="D9" s="291"/>
      <c r="E9" s="293"/>
      <c r="F9" s="293"/>
      <c r="G9" s="291"/>
      <c r="H9" s="291"/>
      <c r="I9" s="291"/>
      <c r="J9" s="291"/>
    </row>
    <row r="10" spans="1:10" ht="15.75" thickBot="1">
      <c r="A10" s="170" t="s">
        <v>224</v>
      </c>
      <c r="B10" s="171"/>
      <c r="C10" s="172" t="s">
        <v>225</v>
      </c>
      <c r="D10" s="172" t="s">
        <v>226</v>
      </c>
      <c r="E10" s="172" t="s">
        <v>235</v>
      </c>
      <c r="F10" s="172" t="s">
        <v>227</v>
      </c>
      <c r="G10" s="172" t="s">
        <v>228</v>
      </c>
      <c r="H10" s="172" t="s">
        <v>229</v>
      </c>
      <c r="I10" s="165" t="s">
        <v>230</v>
      </c>
      <c r="J10" s="165" t="s">
        <v>231</v>
      </c>
    </row>
    <row r="11" spans="1:10" ht="30.75" thickBot="1">
      <c r="A11" s="154" t="s">
        <v>232</v>
      </c>
      <c r="B11" s="154" t="s">
        <v>233</v>
      </c>
      <c r="C11" s="173"/>
      <c r="D11" s="173"/>
      <c r="E11" s="173"/>
      <c r="F11" s="173"/>
      <c r="G11" s="173"/>
      <c r="H11" s="173"/>
      <c r="I11" s="166"/>
      <c r="J11" s="166"/>
    </row>
    <row r="12" spans="1:10" ht="15" customHeight="1" thickBot="1">
      <c r="A12" s="160"/>
      <c r="B12" s="161"/>
      <c r="C12" s="162"/>
      <c r="D12" s="163">
        <f>IF(A12*B12*C12/1000000=0,"",A12*B12*C12/1000000)</f>
      </c>
      <c r="E12" s="164"/>
      <c r="F12" s="167"/>
      <c r="G12" s="155"/>
      <c r="H12" s="156"/>
      <c r="I12" s="155"/>
      <c r="J12" s="155"/>
    </row>
    <row r="13" spans="1:10" ht="15" customHeight="1" thickBot="1">
      <c r="A13" s="160"/>
      <c r="B13" s="161"/>
      <c r="C13" s="162"/>
      <c r="D13" s="163">
        <f>IF(A13*B13*C13/1000000=0,"",A13*B13*C13/1000000)</f>
      </c>
      <c r="E13" s="164"/>
      <c r="F13" s="168"/>
      <c r="G13" s="155"/>
      <c r="H13" s="156"/>
      <c r="I13" s="155"/>
      <c r="J13" s="155"/>
    </row>
    <row r="14" spans="1:10" ht="15" customHeight="1" thickBot="1">
      <c r="A14" s="160"/>
      <c r="B14" s="161"/>
      <c r="C14" s="162"/>
      <c r="D14" s="163">
        <f>IF(A14*B14*C14/1000000=0,"",A14*B14*C14/1000000)</f>
      </c>
      <c r="E14" s="164"/>
      <c r="F14" s="168"/>
      <c r="G14" s="155"/>
      <c r="H14" s="156"/>
      <c r="I14" s="155"/>
      <c r="J14" s="155"/>
    </row>
    <row r="15" spans="1:10" ht="15" customHeight="1" thickBot="1">
      <c r="A15" s="160"/>
      <c r="B15" s="161"/>
      <c r="C15" s="162"/>
      <c r="D15" s="163">
        <f>IF(A15*B15*C15/1000000=0,"",A15*B15*C15/1000000)</f>
      </c>
      <c r="E15" s="164"/>
      <c r="F15" s="168"/>
      <c r="G15" s="155"/>
      <c r="H15" s="156"/>
      <c r="I15" s="155"/>
      <c r="J15" s="155"/>
    </row>
    <row r="16" spans="1:10" ht="15" customHeight="1" thickBot="1">
      <c r="A16" s="160"/>
      <c r="B16" s="161"/>
      <c r="C16" s="162"/>
      <c r="D16" s="163">
        <f>IF(A16*B16*C16/1000000=0,"",A16*B16*C16/1000000)</f>
      </c>
      <c r="E16" s="164"/>
      <c r="F16" s="168"/>
      <c r="G16" s="155"/>
      <c r="H16" s="156"/>
      <c r="I16" s="155"/>
      <c r="J16" s="155"/>
    </row>
    <row r="17" spans="1:10" ht="15" customHeight="1" thickBot="1">
      <c r="A17" s="160"/>
      <c r="B17" s="161"/>
      <c r="C17" s="162"/>
      <c r="D17" s="163">
        <f aca="true" t="shared" si="0" ref="D17:D31">IF(A17*B17*C17/1000000=0,"",A17*B17*C17/1000000)</f>
      </c>
      <c r="E17" s="164"/>
      <c r="F17" s="168"/>
      <c r="G17" s="155"/>
      <c r="H17" s="156"/>
      <c r="I17" s="155"/>
      <c r="J17" s="155"/>
    </row>
    <row r="18" spans="1:10" ht="15" customHeight="1" thickBot="1">
      <c r="A18" s="160"/>
      <c r="B18" s="161"/>
      <c r="C18" s="162"/>
      <c r="D18" s="163">
        <f t="shared" si="0"/>
      </c>
      <c r="E18" s="164"/>
      <c r="F18" s="168"/>
      <c r="G18" s="155"/>
      <c r="H18" s="156"/>
      <c r="I18" s="155"/>
      <c r="J18" s="155"/>
    </row>
    <row r="19" spans="1:10" ht="15" customHeight="1" thickBot="1">
      <c r="A19" s="160"/>
      <c r="B19" s="161"/>
      <c r="C19" s="162"/>
      <c r="D19" s="163">
        <f t="shared" si="0"/>
      </c>
      <c r="E19" s="164"/>
      <c r="F19" s="168"/>
      <c r="G19" s="155"/>
      <c r="H19" s="156"/>
      <c r="I19" s="155"/>
      <c r="J19" s="155"/>
    </row>
    <row r="20" spans="1:10" ht="15" customHeight="1" thickBot="1">
      <c r="A20" s="160"/>
      <c r="B20" s="161"/>
      <c r="C20" s="162"/>
      <c r="D20" s="163">
        <f t="shared" si="0"/>
      </c>
      <c r="E20" s="164"/>
      <c r="F20" s="168"/>
      <c r="G20" s="155"/>
      <c r="H20" s="156"/>
      <c r="I20" s="155"/>
      <c r="J20" s="155"/>
    </row>
    <row r="21" spans="1:10" ht="15" customHeight="1" thickBot="1">
      <c r="A21" s="160"/>
      <c r="B21" s="161"/>
      <c r="C21" s="162"/>
      <c r="D21" s="163">
        <f t="shared" si="0"/>
      </c>
      <c r="E21" s="164"/>
      <c r="F21" s="168"/>
      <c r="G21" s="155"/>
      <c r="H21" s="156"/>
      <c r="I21" s="155"/>
      <c r="J21" s="155"/>
    </row>
    <row r="22" spans="1:10" ht="15" customHeight="1" thickBot="1">
      <c r="A22" s="160"/>
      <c r="B22" s="161"/>
      <c r="C22" s="162"/>
      <c r="D22" s="163">
        <f t="shared" si="0"/>
      </c>
      <c r="E22" s="164"/>
      <c r="F22" s="168"/>
      <c r="G22" s="155"/>
      <c r="H22" s="156"/>
      <c r="I22" s="155"/>
      <c r="J22" s="155"/>
    </row>
    <row r="23" spans="1:10" ht="15" customHeight="1" thickBot="1">
      <c r="A23" s="160"/>
      <c r="B23" s="161"/>
      <c r="C23" s="162"/>
      <c r="D23" s="163">
        <f t="shared" si="0"/>
      </c>
      <c r="E23" s="164"/>
      <c r="F23" s="168"/>
      <c r="G23" s="155"/>
      <c r="H23" s="156"/>
      <c r="I23" s="155"/>
      <c r="J23" s="155"/>
    </row>
    <row r="24" spans="1:10" ht="15" customHeight="1" thickBot="1">
      <c r="A24" s="160"/>
      <c r="B24" s="161"/>
      <c r="C24" s="162"/>
      <c r="D24" s="163">
        <f t="shared" si="0"/>
      </c>
      <c r="E24" s="164"/>
      <c r="F24" s="168"/>
      <c r="G24" s="155"/>
      <c r="H24" s="156"/>
      <c r="I24" s="155"/>
      <c r="J24" s="155"/>
    </row>
    <row r="25" spans="1:10" ht="15" customHeight="1" thickBot="1">
      <c r="A25" s="160"/>
      <c r="B25" s="161"/>
      <c r="C25" s="162"/>
      <c r="D25" s="163">
        <f t="shared" si="0"/>
      </c>
      <c r="E25" s="164"/>
      <c r="F25" s="168"/>
      <c r="G25" s="155"/>
      <c r="H25" s="156"/>
      <c r="I25" s="155"/>
      <c r="J25" s="155"/>
    </row>
    <row r="26" spans="1:10" ht="15" customHeight="1" thickBot="1">
      <c r="A26" s="160"/>
      <c r="B26" s="161"/>
      <c r="C26" s="162"/>
      <c r="D26" s="163">
        <f t="shared" si="0"/>
      </c>
      <c r="E26" s="164"/>
      <c r="F26" s="168"/>
      <c r="G26" s="155"/>
      <c r="H26" s="156"/>
      <c r="I26" s="155"/>
      <c r="J26" s="155"/>
    </row>
    <row r="27" spans="1:10" ht="15" customHeight="1" thickBot="1">
      <c r="A27" s="160"/>
      <c r="B27" s="161"/>
      <c r="C27" s="162"/>
      <c r="D27" s="163">
        <f t="shared" si="0"/>
      </c>
      <c r="E27" s="164"/>
      <c r="F27" s="168"/>
      <c r="G27" s="155"/>
      <c r="H27" s="156"/>
      <c r="I27" s="155"/>
      <c r="J27" s="155"/>
    </row>
    <row r="28" spans="1:10" ht="15" customHeight="1" thickBot="1">
      <c r="A28" s="160"/>
      <c r="B28" s="161"/>
      <c r="C28" s="162"/>
      <c r="D28" s="163">
        <f t="shared" si="0"/>
      </c>
      <c r="E28" s="164"/>
      <c r="F28" s="168"/>
      <c r="G28" s="155"/>
      <c r="H28" s="156"/>
      <c r="I28" s="155"/>
      <c r="J28" s="155"/>
    </row>
    <row r="29" spans="1:10" ht="15" customHeight="1" thickBot="1">
      <c r="A29" s="160"/>
      <c r="B29" s="161"/>
      <c r="C29" s="162"/>
      <c r="D29" s="163">
        <f t="shared" si="0"/>
      </c>
      <c r="E29" s="164"/>
      <c r="F29" s="168"/>
      <c r="G29" s="155"/>
      <c r="H29" s="156"/>
      <c r="I29" s="155"/>
      <c r="J29" s="155"/>
    </row>
    <row r="30" spans="1:10" ht="15" customHeight="1" thickBot="1">
      <c r="A30" s="160"/>
      <c r="B30" s="161"/>
      <c r="C30" s="162"/>
      <c r="D30" s="163">
        <f t="shared" si="0"/>
      </c>
      <c r="E30" s="164"/>
      <c r="F30" s="168"/>
      <c r="G30" s="155"/>
      <c r="H30" s="156"/>
      <c r="I30" s="155"/>
      <c r="J30" s="155"/>
    </row>
    <row r="31" spans="1:10" ht="15" customHeight="1" thickBot="1">
      <c r="A31" s="160"/>
      <c r="B31" s="161"/>
      <c r="C31" s="162"/>
      <c r="D31" s="163">
        <f t="shared" si="0"/>
      </c>
      <c r="E31" s="164"/>
      <c r="F31" s="169"/>
      <c r="G31" s="155"/>
      <c r="H31" s="156"/>
      <c r="I31" s="155"/>
      <c r="J31" s="155"/>
    </row>
    <row r="32" spans="1:10" ht="15" customHeight="1" thickBot="1">
      <c r="A32" s="296" t="s">
        <v>234</v>
      </c>
      <c r="B32" s="297"/>
      <c r="C32" s="298">
        <f>SUM(C12:C31)</f>
        <v>0</v>
      </c>
      <c r="D32" s="299">
        <f>SUM(D12:D31)</f>
        <v>0</v>
      </c>
      <c r="E32" s="157"/>
      <c r="F32" s="158"/>
      <c r="G32" s="157"/>
      <c r="H32" s="157"/>
      <c r="I32" s="157"/>
      <c r="J32" s="159"/>
    </row>
  </sheetData>
  <sheetProtection/>
  <mergeCells count="13">
    <mergeCell ref="H10:H11"/>
    <mergeCell ref="I10:I11"/>
    <mergeCell ref="E8:F8"/>
    <mergeCell ref="J10:J11"/>
    <mergeCell ref="F12:F31"/>
    <mergeCell ref="A32:B32"/>
    <mergeCell ref="A7:J7"/>
    <mergeCell ref="A10:B10"/>
    <mergeCell ref="C10:C11"/>
    <mergeCell ref="D10:D11"/>
    <mergeCell ref="E10:E11"/>
    <mergeCell ref="F10:F11"/>
    <mergeCell ref="G10:G11"/>
  </mergeCells>
  <printOptions gridLines="1"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176"/>
  <sheetViews>
    <sheetView zoomScale="80" zoomScaleNormal="80" zoomScaleSheetLayoutView="30" zoomScalePageLayoutView="10" workbookViewId="0" topLeftCell="A1">
      <selection activeCell="A7" sqref="A7:F7"/>
    </sheetView>
  </sheetViews>
  <sheetFormatPr defaultColWidth="11.57421875" defaultRowHeight="12.75"/>
  <cols>
    <col min="1" max="1" width="53.57421875" style="1" customWidth="1"/>
    <col min="2" max="5" width="20.8515625" style="1" customWidth="1"/>
    <col min="6" max="6" width="32.140625" style="1" customWidth="1"/>
    <col min="7" max="7" width="29.57421875" style="1" customWidth="1"/>
    <col min="8" max="8" width="34.421875" style="1" customWidth="1"/>
    <col min="9" max="9" width="32.57421875" style="1" customWidth="1"/>
    <col min="10" max="16384" width="11.57421875" style="1" customWidth="1"/>
  </cols>
  <sheetData>
    <row r="1" spans="1:11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19.25" customHeight="1">
      <c r="A6" s="300" t="s">
        <v>180</v>
      </c>
      <c r="B6" s="300"/>
      <c r="C6" s="300"/>
      <c r="D6" s="300"/>
      <c r="E6" s="300"/>
      <c r="F6" s="300"/>
      <c r="G6" s="20"/>
      <c r="H6" s="20"/>
      <c r="I6" s="20"/>
      <c r="J6" s="20"/>
      <c r="K6" s="20"/>
    </row>
    <row r="7" spans="1:13" ht="19.5" customHeight="1" thickBot="1">
      <c r="A7" s="242" t="s">
        <v>39</v>
      </c>
      <c r="B7" s="242"/>
      <c r="C7" s="242"/>
      <c r="D7" s="242"/>
      <c r="E7" s="242"/>
      <c r="F7" s="242"/>
      <c r="G7" s="54"/>
      <c r="H7" s="54"/>
      <c r="I7" s="54"/>
      <c r="J7" s="54"/>
      <c r="K7" s="54"/>
      <c r="L7" s="54"/>
      <c r="M7" s="54"/>
    </row>
    <row r="8" spans="1:13" ht="24.75" customHeight="1" thickBot="1">
      <c r="A8" s="202" t="s">
        <v>182</v>
      </c>
      <c r="B8" s="203"/>
      <c r="C8" s="203"/>
      <c r="D8" s="203"/>
      <c r="E8" s="203"/>
      <c r="F8" s="204"/>
      <c r="G8" s="118"/>
      <c r="H8" s="118"/>
      <c r="I8" s="118"/>
      <c r="J8" s="118"/>
      <c r="K8" s="118"/>
      <c r="L8" s="118"/>
      <c r="M8" s="118"/>
    </row>
    <row r="9" spans="1:13" ht="19.5" customHeight="1" thickBot="1">
      <c r="A9" s="197" t="s">
        <v>0</v>
      </c>
      <c r="B9" s="195" t="s">
        <v>1</v>
      </c>
      <c r="C9" s="196"/>
      <c r="D9" s="196"/>
      <c r="E9" s="196"/>
      <c r="F9" s="197" t="s">
        <v>54</v>
      </c>
      <c r="G9" s="118"/>
      <c r="H9" s="118"/>
      <c r="I9" s="118"/>
      <c r="J9" s="118"/>
      <c r="K9" s="118"/>
      <c r="L9" s="118"/>
      <c r="M9" s="118"/>
    </row>
    <row r="10" spans="1:13" ht="19.5" customHeight="1" thickBot="1">
      <c r="A10" s="205"/>
      <c r="B10" s="55">
        <v>1</v>
      </c>
      <c r="C10" s="55">
        <v>2</v>
      </c>
      <c r="D10" s="55">
        <v>3</v>
      </c>
      <c r="E10" s="55">
        <v>4</v>
      </c>
      <c r="F10" s="198"/>
      <c r="G10" s="118"/>
      <c r="H10" s="118"/>
      <c r="I10" s="118"/>
      <c r="J10" s="118"/>
      <c r="K10" s="118"/>
      <c r="L10" s="118"/>
      <c r="M10" s="118"/>
    </row>
    <row r="11" spans="1:13" ht="19.5" customHeight="1" thickBot="1">
      <c r="A11" s="85" t="s">
        <v>2</v>
      </c>
      <c r="B11" s="56">
        <v>3480</v>
      </c>
      <c r="C11" s="57">
        <v>3726</v>
      </c>
      <c r="D11" s="58">
        <v>4026</v>
      </c>
      <c r="E11" s="57">
        <v>4326</v>
      </c>
      <c r="F11" s="187" t="s">
        <v>159</v>
      </c>
      <c r="G11" s="119"/>
      <c r="H11" s="118"/>
      <c r="I11" s="118"/>
      <c r="J11" s="118"/>
      <c r="K11" s="118"/>
      <c r="L11" s="118"/>
      <c r="M11" s="118"/>
    </row>
    <row r="12" spans="1:13" ht="19.5" customHeight="1" thickBot="1">
      <c r="A12" s="115" t="s">
        <v>3</v>
      </c>
      <c r="B12" s="59">
        <v>4050</v>
      </c>
      <c r="C12" s="60">
        <v>4512</v>
      </c>
      <c r="D12" s="60">
        <v>4794</v>
      </c>
      <c r="E12" s="61">
        <v>5136</v>
      </c>
      <c r="F12" s="188"/>
      <c r="G12" s="119"/>
      <c r="H12" s="118"/>
      <c r="I12" s="118"/>
      <c r="J12" s="118"/>
      <c r="K12" s="118"/>
      <c r="L12" s="118"/>
      <c r="M12" s="118"/>
    </row>
    <row r="13" spans="1:13" ht="19.5" customHeight="1" thickBot="1">
      <c r="A13" s="85" t="s">
        <v>4</v>
      </c>
      <c r="B13" s="62">
        <v>4764</v>
      </c>
      <c r="C13" s="57">
        <v>5058</v>
      </c>
      <c r="D13" s="57">
        <v>5340</v>
      </c>
      <c r="E13" s="63">
        <v>5652</v>
      </c>
      <c r="F13" s="189"/>
      <c r="G13" s="119"/>
      <c r="H13" s="118"/>
      <c r="I13" s="118"/>
      <c r="J13" s="118"/>
      <c r="K13" s="118"/>
      <c r="L13" s="118"/>
      <c r="M13" s="118"/>
    </row>
    <row r="14" spans="1:13" ht="19.5" customHeight="1" thickBot="1">
      <c r="A14" s="116" t="s">
        <v>5</v>
      </c>
      <c r="B14" s="59">
        <v>4938</v>
      </c>
      <c r="C14" s="64">
        <v>5226</v>
      </c>
      <c r="D14" s="64">
        <v>5520</v>
      </c>
      <c r="E14" s="61">
        <v>5796</v>
      </c>
      <c r="F14" s="188" t="s">
        <v>160</v>
      </c>
      <c r="G14" s="119"/>
      <c r="H14" s="118"/>
      <c r="I14" s="118"/>
      <c r="J14" s="118"/>
      <c r="K14" s="118"/>
      <c r="L14" s="118"/>
      <c r="M14" s="118"/>
    </row>
    <row r="15" spans="1:13" ht="19.5" customHeight="1" thickBot="1">
      <c r="A15" s="85" t="s">
        <v>6</v>
      </c>
      <c r="B15" s="62">
        <v>5088</v>
      </c>
      <c r="C15" s="57">
        <v>5364</v>
      </c>
      <c r="D15" s="57">
        <v>5724</v>
      </c>
      <c r="E15" s="63">
        <v>6024</v>
      </c>
      <c r="F15" s="189"/>
      <c r="G15" s="119"/>
      <c r="H15" s="118"/>
      <c r="I15" s="118"/>
      <c r="J15" s="118"/>
      <c r="K15" s="118"/>
      <c r="L15" s="118"/>
      <c r="M15" s="118"/>
    </row>
    <row r="16" spans="1:13" ht="19.5" customHeight="1" thickBot="1">
      <c r="A16" s="116" t="s">
        <v>53</v>
      </c>
      <c r="B16" s="65">
        <v>6966</v>
      </c>
      <c r="C16" s="66">
        <v>7266</v>
      </c>
      <c r="D16" s="66">
        <v>7350</v>
      </c>
      <c r="E16" s="67">
        <v>7848</v>
      </c>
      <c r="F16" s="188"/>
      <c r="G16" s="119"/>
      <c r="H16" s="118"/>
      <c r="I16" s="118"/>
      <c r="J16" s="118"/>
      <c r="K16" s="118"/>
      <c r="L16" s="118"/>
      <c r="M16" s="118"/>
    </row>
    <row r="17" spans="1:13" ht="19.5" customHeight="1" thickBot="1">
      <c r="A17" s="191" t="s">
        <v>55</v>
      </c>
      <c r="B17" s="192"/>
      <c r="C17" s="193"/>
      <c r="D17" s="193"/>
      <c r="E17" s="194"/>
      <c r="F17" s="188"/>
      <c r="G17" s="118"/>
      <c r="H17" s="118"/>
      <c r="I17" s="118"/>
      <c r="J17" s="118"/>
      <c r="K17" s="118"/>
      <c r="L17" s="118"/>
      <c r="M17" s="118"/>
    </row>
    <row r="18" spans="1:13" ht="19.5" customHeight="1" thickBot="1">
      <c r="A18" s="191" t="s">
        <v>161</v>
      </c>
      <c r="B18" s="192"/>
      <c r="C18" s="192"/>
      <c r="D18" s="192"/>
      <c r="E18" s="68"/>
      <c r="F18" s="188"/>
      <c r="G18" s="118"/>
      <c r="H18" s="118"/>
      <c r="I18" s="118"/>
      <c r="J18" s="118"/>
      <c r="K18" s="118"/>
      <c r="L18" s="118"/>
      <c r="M18" s="118"/>
    </row>
    <row r="19" spans="1:13" ht="19.5" customHeight="1" thickBot="1">
      <c r="A19" s="191" t="s">
        <v>162</v>
      </c>
      <c r="B19" s="192"/>
      <c r="C19" s="192"/>
      <c r="D19" s="192"/>
      <c r="E19" s="194"/>
      <c r="F19" s="188"/>
      <c r="G19" s="118"/>
      <c r="H19" s="118"/>
      <c r="I19" s="118"/>
      <c r="J19" s="118"/>
      <c r="K19" s="118"/>
      <c r="L19" s="118"/>
      <c r="M19" s="118"/>
    </row>
    <row r="20" spans="1:13" ht="19.5" customHeight="1" thickBot="1">
      <c r="A20" s="191" t="s">
        <v>56</v>
      </c>
      <c r="B20" s="192"/>
      <c r="C20" s="192"/>
      <c r="D20" s="192"/>
      <c r="E20" s="194"/>
      <c r="F20" s="190"/>
      <c r="G20" s="118"/>
      <c r="H20" s="118"/>
      <c r="I20" s="118"/>
      <c r="J20" s="118"/>
      <c r="K20" s="118"/>
      <c r="L20" s="118"/>
      <c r="M20" s="118"/>
    </row>
    <row r="21" spans="1:13" ht="19.5" customHeight="1" thickBot="1">
      <c r="A21" s="119"/>
      <c r="B21" s="119"/>
      <c r="C21" s="119"/>
      <c r="D21" s="119"/>
      <c r="E21" s="119"/>
      <c r="F21" s="119"/>
      <c r="G21" s="118"/>
      <c r="H21" s="118"/>
      <c r="I21" s="118"/>
      <c r="J21" s="118"/>
      <c r="K21" s="118"/>
      <c r="L21" s="118"/>
      <c r="M21" s="118"/>
    </row>
    <row r="22" spans="1:13" ht="19.5" customHeight="1" thickBot="1">
      <c r="A22" s="202" t="s">
        <v>70</v>
      </c>
      <c r="B22" s="203"/>
      <c r="C22" s="203"/>
      <c r="D22" s="203"/>
      <c r="E22" s="203"/>
      <c r="F22" s="204"/>
      <c r="G22" s="118"/>
      <c r="H22" s="118"/>
      <c r="I22" s="118"/>
      <c r="J22" s="118"/>
      <c r="K22" s="118"/>
      <c r="L22" s="118"/>
      <c r="M22" s="118"/>
    </row>
    <row r="23" spans="1:13" ht="19.5" customHeight="1" thickBot="1">
      <c r="A23" s="197" t="s">
        <v>0</v>
      </c>
      <c r="B23" s="195" t="s">
        <v>1</v>
      </c>
      <c r="C23" s="196"/>
      <c r="D23" s="196"/>
      <c r="E23" s="224"/>
      <c r="F23" s="197" t="s">
        <v>54</v>
      </c>
      <c r="G23" s="118"/>
      <c r="H23" s="118"/>
      <c r="I23" s="118"/>
      <c r="J23" s="118"/>
      <c r="K23" s="118"/>
      <c r="L23" s="118"/>
      <c r="M23" s="118"/>
    </row>
    <row r="24" spans="1:13" ht="19.5" customHeight="1" thickBot="1">
      <c r="A24" s="205"/>
      <c r="B24" s="112">
        <v>1</v>
      </c>
      <c r="C24" s="112">
        <v>2</v>
      </c>
      <c r="D24" s="112">
        <v>3</v>
      </c>
      <c r="E24" s="113">
        <v>4</v>
      </c>
      <c r="F24" s="205"/>
      <c r="G24" s="118"/>
      <c r="H24" s="118"/>
      <c r="I24" s="118"/>
      <c r="J24" s="118"/>
      <c r="K24" s="118"/>
      <c r="L24" s="118"/>
      <c r="M24" s="118"/>
    </row>
    <row r="25" spans="1:13" ht="19.5" customHeight="1" thickBot="1">
      <c r="A25" s="82" t="s">
        <v>3</v>
      </c>
      <c r="B25" s="57">
        <v>13170</v>
      </c>
      <c r="C25" s="56">
        <v>13812</v>
      </c>
      <c r="D25" s="57">
        <v>14652</v>
      </c>
      <c r="E25" s="70">
        <v>15624</v>
      </c>
      <c r="F25" s="187" t="s">
        <v>159</v>
      </c>
      <c r="G25" s="118"/>
      <c r="H25" s="118"/>
      <c r="I25" s="118"/>
      <c r="J25" s="118"/>
      <c r="K25" s="118"/>
      <c r="L25" s="118"/>
      <c r="M25" s="118"/>
    </row>
    <row r="26" spans="1:13" ht="19.5" customHeight="1" thickBot="1">
      <c r="A26" s="82" t="s">
        <v>4</v>
      </c>
      <c r="B26" s="66">
        <v>13824</v>
      </c>
      <c r="C26" s="71">
        <v>14616</v>
      </c>
      <c r="D26" s="72">
        <v>15456</v>
      </c>
      <c r="E26" s="73">
        <v>16434</v>
      </c>
      <c r="F26" s="188"/>
      <c r="G26" s="118"/>
      <c r="H26" s="118"/>
      <c r="I26" s="118"/>
      <c r="J26" s="118"/>
      <c r="K26" s="118"/>
      <c r="L26" s="118"/>
      <c r="M26" s="118"/>
    </row>
    <row r="27" spans="1:13" ht="19.5" customHeight="1" thickBot="1">
      <c r="A27" s="191" t="s">
        <v>55</v>
      </c>
      <c r="B27" s="193"/>
      <c r="C27" s="192"/>
      <c r="D27" s="193"/>
      <c r="E27" s="194"/>
      <c r="F27" s="188" t="s">
        <v>160</v>
      </c>
      <c r="G27" s="118"/>
      <c r="H27" s="118"/>
      <c r="I27" s="118"/>
      <c r="J27" s="118"/>
      <c r="K27" s="118"/>
      <c r="L27" s="118"/>
      <c r="M27" s="118"/>
    </row>
    <row r="28" spans="1:13" ht="19.5" customHeight="1" thickBot="1">
      <c r="A28" s="191" t="s">
        <v>161</v>
      </c>
      <c r="B28" s="192"/>
      <c r="C28" s="192"/>
      <c r="D28" s="192"/>
      <c r="E28" s="194"/>
      <c r="F28" s="188"/>
      <c r="G28" s="118"/>
      <c r="H28" s="118"/>
      <c r="I28" s="118"/>
      <c r="J28" s="118"/>
      <c r="K28" s="118"/>
      <c r="L28" s="118"/>
      <c r="M28" s="118"/>
    </row>
    <row r="29" spans="1:13" ht="19.5" customHeight="1" thickBot="1">
      <c r="A29" s="191" t="s">
        <v>163</v>
      </c>
      <c r="B29" s="192"/>
      <c r="C29" s="192"/>
      <c r="D29" s="192"/>
      <c r="E29" s="194"/>
      <c r="F29" s="190"/>
      <c r="G29" s="118"/>
      <c r="H29" s="118"/>
      <c r="I29" s="118"/>
      <c r="J29" s="118"/>
      <c r="K29" s="118"/>
      <c r="L29" s="118"/>
      <c r="M29" s="118"/>
    </row>
    <row r="30" spans="1:13" ht="19.5" customHeight="1" thickBo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</row>
    <row r="31" spans="1:13" ht="19.5" customHeight="1" thickBot="1">
      <c r="A31" s="202" t="s">
        <v>69</v>
      </c>
      <c r="B31" s="192"/>
      <c r="C31" s="192"/>
      <c r="D31" s="192"/>
      <c r="E31" s="192"/>
      <c r="F31" s="194"/>
      <c r="G31" s="118"/>
      <c r="H31" s="118"/>
      <c r="I31" s="118"/>
      <c r="J31" s="118"/>
      <c r="K31" s="118"/>
      <c r="L31" s="118"/>
      <c r="M31" s="118"/>
    </row>
    <row r="32" spans="1:13" ht="19.5" customHeight="1" thickBot="1">
      <c r="A32" s="197" t="s">
        <v>0</v>
      </c>
      <c r="B32" s="195" t="s">
        <v>1</v>
      </c>
      <c r="C32" s="196"/>
      <c r="D32" s="196"/>
      <c r="E32" s="224"/>
      <c r="F32" s="197" t="s">
        <v>54</v>
      </c>
      <c r="G32" s="118"/>
      <c r="H32" s="118"/>
      <c r="I32" s="118"/>
      <c r="J32" s="118"/>
      <c r="K32" s="118"/>
      <c r="L32" s="118"/>
      <c r="M32" s="118"/>
    </row>
    <row r="33" spans="1:13" ht="19.5" customHeight="1" thickBot="1">
      <c r="A33" s="205"/>
      <c r="B33" s="55">
        <v>1</v>
      </c>
      <c r="C33" s="55">
        <v>2</v>
      </c>
      <c r="D33" s="55">
        <v>3</v>
      </c>
      <c r="E33" s="55">
        <v>4</v>
      </c>
      <c r="F33" s="198"/>
      <c r="G33" s="118"/>
      <c r="H33" s="118"/>
      <c r="I33" s="118"/>
      <c r="J33" s="118"/>
      <c r="K33" s="118"/>
      <c r="L33" s="118"/>
      <c r="M33" s="118"/>
    </row>
    <row r="34" spans="1:13" ht="52.5" customHeight="1" thickBot="1">
      <c r="A34" s="117" t="s">
        <v>57</v>
      </c>
      <c r="B34" s="56">
        <v>6498</v>
      </c>
      <c r="C34" s="57">
        <v>6804</v>
      </c>
      <c r="D34" s="58">
        <v>7098</v>
      </c>
      <c r="E34" s="57">
        <v>7494</v>
      </c>
      <c r="F34" s="74" t="s">
        <v>159</v>
      </c>
      <c r="G34" s="118"/>
      <c r="H34" s="118"/>
      <c r="I34" s="118"/>
      <c r="J34" s="118"/>
      <c r="K34" s="118"/>
      <c r="L34" s="118"/>
      <c r="M34" s="118"/>
    </row>
    <row r="35" spans="1:13" ht="19.5" customHeight="1" thickBot="1">
      <c r="A35" s="116" t="s">
        <v>58</v>
      </c>
      <c r="B35" s="75">
        <v>8142</v>
      </c>
      <c r="C35" s="57">
        <v>8460</v>
      </c>
      <c r="D35" s="58">
        <v>8766</v>
      </c>
      <c r="E35" s="64">
        <v>12306</v>
      </c>
      <c r="F35" s="236" t="s">
        <v>160</v>
      </c>
      <c r="G35" s="118"/>
      <c r="H35" s="118"/>
      <c r="I35" s="118"/>
      <c r="J35" s="118"/>
      <c r="K35" s="118"/>
      <c r="L35" s="118"/>
      <c r="M35" s="118"/>
    </row>
    <row r="36" spans="1:13" ht="19.5" customHeight="1" thickBot="1">
      <c r="A36" s="85" t="s">
        <v>59</v>
      </c>
      <c r="B36" s="56">
        <v>12516</v>
      </c>
      <c r="C36" s="57">
        <v>13032</v>
      </c>
      <c r="D36" s="58">
        <v>13452</v>
      </c>
      <c r="E36" s="57">
        <v>13860</v>
      </c>
      <c r="F36" s="236"/>
      <c r="G36" s="118"/>
      <c r="H36" s="118"/>
      <c r="I36" s="118"/>
      <c r="J36" s="118"/>
      <c r="K36" s="118"/>
      <c r="L36" s="118"/>
      <c r="M36" s="118"/>
    </row>
    <row r="37" spans="1:13" ht="19.5" customHeight="1" thickBot="1">
      <c r="A37" s="116" t="s">
        <v>60</v>
      </c>
      <c r="B37" s="76">
        <v>7266</v>
      </c>
      <c r="C37" s="66">
        <v>7578</v>
      </c>
      <c r="D37" s="71">
        <v>7878</v>
      </c>
      <c r="E37" s="66">
        <v>8268</v>
      </c>
      <c r="F37" s="237"/>
      <c r="G37" s="118"/>
      <c r="H37" s="118"/>
      <c r="I37" s="118"/>
      <c r="J37" s="118"/>
      <c r="K37" s="118"/>
      <c r="L37" s="118"/>
      <c r="M37" s="118"/>
    </row>
    <row r="38" spans="1:13" ht="19.5" customHeight="1" thickBot="1">
      <c r="A38" s="120" t="s">
        <v>61</v>
      </c>
      <c r="B38" s="229" t="s">
        <v>164</v>
      </c>
      <c r="C38" s="230"/>
      <c r="D38" s="230"/>
      <c r="E38" s="231"/>
      <c r="F38" s="232"/>
      <c r="G38" s="118"/>
      <c r="H38" s="118"/>
      <c r="I38" s="118"/>
      <c r="J38" s="118"/>
      <c r="K38" s="118"/>
      <c r="L38" s="118"/>
      <c r="M38" s="118"/>
    </row>
    <row r="39" spans="1:13" ht="19.5" customHeight="1" thickBot="1">
      <c r="A39" s="120" t="s">
        <v>62</v>
      </c>
      <c r="B39" s="229" t="s">
        <v>165</v>
      </c>
      <c r="C39" s="230"/>
      <c r="D39" s="230"/>
      <c r="E39" s="231"/>
      <c r="F39" s="232"/>
      <c r="G39" s="118"/>
      <c r="H39" s="118"/>
      <c r="I39" s="118"/>
      <c r="J39" s="118"/>
      <c r="K39" s="118"/>
      <c r="L39" s="118"/>
      <c r="M39" s="118"/>
    </row>
    <row r="40" spans="1:13" ht="19.5" customHeight="1" thickBot="1">
      <c r="A40" s="121"/>
      <c r="B40" s="233"/>
      <c r="C40" s="233"/>
      <c r="D40" s="233"/>
      <c r="E40" s="233"/>
      <c r="F40" s="233"/>
      <c r="G40" s="118"/>
      <c r="H40" s="118"/>
      <c r="I40" s="118"/>
      <c r="J40" s="118"/>
      <c r="K40" s="118"/>
      <c r="L40" s="118"/>
      <c r="M40" s="118"/>
    </row>
    <row r="41" spans="1:13" ht="19.5" customHeight="1" thickBot="1">
      <c r="A41" s="202" t="s">
        <v>68</v>
      </c>
      <c r="B41" s="203"/>
      <c r="C41" s="203"/>
      <c r="D41" s="203"/>
      <c r="E41" s="204"/>
      <c r="F41" s="77"/>
      <c r="G41" s="118"/>
      <c r="H41" s="118"/>
      <c r="I41" s="118"/>
      <c r="J41" s="118"/>
      <c r="K41" s="118"/>
      <c r="L41" s="118"/>
      <c r="M41" s="118"/>
    </row>
    <row r="42" spans="1:13" ht="19.5" customHeight="1" thickBot="1">
      <c r="A42" s="197" t="s">
        <v>0</v>
      </c>
      <c r="B42" s="234" t="s">
        <v>1</v>
      </c>
      <c r="C42" s="196"/>
      <c r="D42" s="235"/>
      <c r="E42" s="224"/>
      <c r="F42" s="79"/>
      <c r="G42" s="118"/>
      <c r="H42" s="118"/>
      <c r="I42" s="118"/>
      <c r="J42" s="118"/>
      <c r="K42" s="118"/>
      <c r="L42" s="118"/>
      <c r="M42" s="118"/>
    </row>
    <row r="43" spans="1:13" ht="19.5" customHeight="1" thickBot="1">
      <c r="A43" s="225"/>
      <c r="B43" s="55">
        <v>1</v>
      </c>
      <c r="C43" s="78">
        <v>2</v>
      </c>
      <c r="D43" s="55">
        <v>3</v>
      </c>
      <c r="E43" s="114">
        <v>4</v>
      </c>
      <c r="F43" s="122"/>
      <c r="G43" s="118"/>
      <c r="H43" s="118"/>
      <c r="I43" s="118"/>
      <c r="J43" s="118"/>
      <c r="K43" s="118"/>
      <c r="L43" s="118"/>
      <c r="M43" s="118"/>
    </row>
    <row r="44" spans="1:13" ht="19.5" customHeight="1" thickBot="1">
      <c r="A44" s="82" t="s">
        <v>3</v>
      </c>
      <c r="B44" s="57">
        <v>5514</v>
      </c>
      <c r="C44" s="58">
        <v>5988</v>
      </c>
      <c r="D44" s="57">
        <v>6192</v>
      </c>
      <c r="E44" s="70">
        <v>6528</v>
      </c>
      <c r="F44" s="81"/>
      <c r="G44" s="118"/>
      <c r="H44" s="118"/>
      <c r="I44" s="118"/>
      <c r="J44" s="118"/>
      <c r="K44" s="118"/>
      <c r="L44" s="118"/>
      <c r="M44" s="118"/>
    </row>
    <row r="45" spans="1:13" ht="19.5" customHeight="1" thickBot="1">
      <c r="A45" s="82" t="s">
        <v>4</v>
      </c>
      <c r="B45" s="64">
        <v>6108</v>
      </c>
      <c r="C45" s="81">
        <v>6384</v>
      </c>
      <c r="D45" s="64">
        <v>6726</v>
      </c>
      <c r="E45" s="61">
        <v>7050</v>
      </c>
      <c r="F45" s="81"/>
      <c r="G45" s="118"/>
      <c r="H45" s="118"/>
      <c r="I45" s="118"/>
      <c r="J45" s="118"/>
      <c r="K45" s="118"/>
      <c r="L45" s="118"/>
      <c r="M45" s="118"/>
    </row>
    <row r="46" spans="1:13" ht="19.5" customHeight="1" thickBot="1">
      <c r="A46" s="82" t="s">
        <v>5</v>
      </c>
      <c r="B46" s="57">
        <v>6240</v>
      </c>
      <c r="C46" s="58">
        <v>6642</v>
      </c>
      <c r="D46" s="57">
        <v>6918</v>
      </c>
      <c r="E46" s="70">
        <v>7236</v>
      </c>
      <c r="F46" s="81"/>
      <c r="G46" s="118"/>
      <c r="H46" s="118"/>
      <c r="I46" s="118"/>
      <c r="J46" s="118"/>
      <c r="K46" s="118"/>
      <c r="L46" s="118"/>
      <c r="M46" s="118"/>
    </row>
    <row r="47" spans="1:13" ht="19.5" customHeight="1" thickBot="1">
      <c r="A47" s="82" t="s">
        <v>6</v>
      </c>
      <c r="B47" s="64">
        <v>6414</v>
      </c>
      <c r="C47" s="81">
        <v>6804</v>
      </c>
      <c r="D47" s="64">
        <v>7098</v>
      </c>
      <c r="E47" s="61">
        <v>7422</v>
      </c>
      <c r="F47" s="81"/>
      <c r="G47" s="118"/>
      <c r="H47" s="118"/>
      <c r="I47" s="118"/>
      <c r="J47" s="118"/>
      <c r="K47" s="118"/>
      <c r="L47" s="118"/>
      <c r="M47" s="118"/>
    </row>
    <row r="48" spans="1:13" ht="19.5" customHeight="1" thickBot="1">
      <c r="A48" s="82" t="s">
        <v>63</v>
      </c>
      <c r="B48" s="57">
        <v>15768</v>
      </c>
      <c r="C48" s="58">
        <v>16542</v>
      </c>
      <c r="D48" s="57">
        <v>17466</v>
      </c>
      <c r="E48" s="70">
        <v>18390</v>
      </c>
      <c r="F48" s="81"/>
      <c r="G48" s="118"/>
      <c r="H48" s="118"/>
      <c r="I48" s="118"/>
      <c r="J48" s="118"/>
      <c r="K48" s="118"/>
      <c r="L48" s="118"/>
      <c r="M48" s="118"/>
    </row>
    <row r="49" spans="1:13" ht="19.5" customHeight="1" thickBot="1">
      <c r="A49" s="123"/>
      <c r="B49" s="81"/>
      <c r="C49" s="81"/>
      <c r="D49" s="81"/>
      <c r="E49" s="81"/>
      <c r="F49" s="81"/>
      <c r="G49" s="118"/>
      <c r="H49" s="118"/>
      <c r="I49" s="118"/>
      <c r="J49" s="118"/>
      <c r="K49" s="118"/>
      <c r="L49" s="118"/>
      <c r="M49" s="118"/>
    </row>
    <row r="50" spans="1:13" ht="19.5" customHeight="1" thickBot="1">
      <c r="A50" s="226" t="s">
        <v>76</v>
      </c>
      <c r="B50" s="227"/>
      <c r="C50" s="227"/>
      <c r="D50" s="227"/>
      <c r="E50" s="228"/>
      <c r="F50" s="79"/>
      <c r="G50" s="118"/>
      <c r="H50" s="118"/>
      <c r="I50" s="118"/>
      <c r="J50" s="118"/>
      <c r="K50" s="118"/>
      <c r="L50" s="118"/>
      <c r="M50" s="118"/>
    </row>
    <row r="51" spans="1:13" ht="19.5" customHeight="1" thickBot="1">
      <c r="A51" s="238" t="s">
        <v>77</v>
      </c>
      <c r="B51" s="239"/>
      <c r="C51" s="238" t="s">
        <v>7</v>
      </c>
      <c r="D51" s="239"/>
      <c r="E51" s="240"/>
      <c r="F51" s="79"/>
      <c r="G51" s="118"/>
      <c r="H51" s="118"/>
      <c r="I51" s="118"/>
      <c r="J51" s="118"/>
      <c r="K51" s="118"/>
      <c r="L51" s="118"/>
      <c r="M51" s="118"/>
    </row>
    <row r="52" spans="1:13" ht="30" customHeight="1" thickBot="1">
      <c r="A52" s="219" t="s">
        <v>78</v>
      </c>
      <c r="B52" s="220"/>
      <c r="C52" s="199" t="s">
        <v>81</v>
      </c>
      <c r="D52" s="200"/>
      <c r="E52" s="201"/>
      <c r="F52" s="79"/>
      <c r="G52" s="118"/>
      <c r="H52" s="118"/>
      <c r="I52" s="118"/>
      <c r="J52" s="118"/>
      <c r="K52" s="118"/>
      <c r="L52" s="118"/>
      <c r="M52" s="118"/>
    </row>
    <row r="53" spans="1:13" ht="38.25" customHeight="1" thickBot="1">
      <c r="A53" s="219" t="s">
        <v>8</v>
      </c>
      <c r="B53" s="220"/>
      <c r="C53" s="199" t="s">
        <v>82</v>
      </c>
      <c r="D53" s="200"/>
      <c r="E53" s="201"/>
      <c r="F53" s="79"/>
      <c r="G53" s="118"/>
      <c r="H53" s="118"/>
      <c r="I53" s="118"/>
      <c r="J53" s="118"/>
      <c r="K53" s="118"/>
      <c r="L53" s="118"/>
      <c r="M53" s="118"/>
    </row>
    <row r="54" spans="1:13" ht="36" customHeight="1" thickBot="1">
      <c r="A54" s="219" t="s">
        <v>79</v>
      </c>
      <c r="B54" s="220"/>
      <c r="C54" s="199" t="s">
        <v>83</v>
      </c>
      <c r="D54" s="200"/>
      <c r="E54" s="201"/>
      <c r="F54" s="79"/>
      <c r="G54" s="118"/>
      <c r="H54" s="118"/>
      <c r="I54" s="118"/>
      <c r="J54" s="118"/>
      <c r="K54" s="118"/>
      <c r="L54" s="118"/>
      <c r="M54" s="118"/>
    </row>
    <row r="55" spans="1:13" ht="36" customHeight="1" thickBot="1">
      <c r="A55" s="219" t="s">
        <v>80</v>
      </c>
      <c r="B55" s="220"/>
      <c r="C55" s="199" t="s">
        <v>84</v>
      </c>
      <c r="D55" s="200"/>
      <c r="E55" s="201"/>
      <c r="F55" s="79"/>
      <c r="G55" s="118"/>
      <c r="H55" s="118"/>
      <c r="I55" s="118"/>
      <c r="J55" s="118"/>
      <c r="K55" s="118"/>
      <c r="L55" s="118"/>
      <c r="M55" s="118"/>
    </row>
    <row r="56" spans="1:13" ht="36" customHeight="1">
      <c r="A56" s="123"/>
      <c r="B56" s="123"/>
      <c r="C56" s="124"/>
      <c r="D56" s="124"/>
      <c r="E56" s="124"/>
      <c r="F56" s="79"/>
      <c r="G56" s="118"/>
      <c r="H56" s="118"/>
      <c r="I56" s="118"/>
      <c r="J56" s="118"/>
      <c r="K56" s="118"/>
      <c r="L56" s="118"/>
      <c r="M56" s="118"/>
    </row>
    <row r="57" spans="1:13" ht="36" customHeight="1">
      <c r="A57" s="123"/>
      <c r="B57" s="123"/>
      <c r="C57" s="124"/>
      <c r="D57" s="124"/>
      <c r="E57" s="124"/>
      <c r="F57" s="79"/>
      <c r="G57" s="118"/>
      <c r="H57" s="118"/>
      <c r="I57" s="118"/>
      <c r="J57" s="118"/>
      <c r="K57" s="118"/>
      <c r="L57" s="118"/>
      <c r="M57" s="118"/>
    </row>
    <row r="58" spans="1:13" ht="36" customHeight="1">
      <c r="A58" s="123"/>
      <c r="B58" s="123"/>
      <c r="C58" s="124"/>
      <c r="D58" s="124"/>
      <c r="E58" s="124"/>
      <c r="F58" s="79"/>
      <c r="G58" s="118"/>
      <c r="H58" s="118"/>
      <c r="I58" s="118"/>
      <c r="J58" s="118"/>
      <c r="K58" s="118"/>
      <c r="L58" s="118"/>
      <c r="M58" s="118"/>
    </row>
    <row r="59" spans="1:13" ht="36" customHeight="1">
      <c r="A59" s="123"/>
      <c r="B59" s="123"/>
      <c r="C59" s="124"/>
      <c r="D59" s="124"/>
      <c r="E59" s="124"/>
      <c r="F59" s="79"/>
      <c r="G59" s="118"/>
      <c r="H59" s="118"/>
      <c r="I59" s="118"/>
      <c r="J59" s="118"/>
      <c r="K59" s="118"/>
      <c r="L59" s="118"/>
      <c r="M59" s="118"/>
    </row>
    <row r="60" spans="1:13" ht="19.5" customHeight="1" thickBot="1">
      <c r="A60" s="79"/>
      <c r="B60" s="81"/>
      <c r="C60" s="81"/>
      <c r="D60" s="81"/>
      <c r="E60" s="81"/>
      <c r="F60" s="79"/>
      <c r="G60" s="118"/>
      <c r="H60" s="118"/>
      <c r="I60" s="118"/>
      <c r="J60" s="118"/>
      <c r="K60" s="118"/>
      <c r="L60" s="118"/>
      <c r="M60" s="118"/>
    </row>
    <row r="61" spans="1:13" ht="19.5" customHeight="1" thickBot="1">
      <c r="A61" s="202" t="s">
        <v>181</v>
      </c>
      <c r="B61" s="203"/>
      <c r="C61" s="203"/>
      <c r="D61" s="203"/>
      <c r="E61" s="203"/>
      <c r="F61" s="204"/>
      <c r="G61" s="118"/>
      <c r="H61" s="118"/>
      <c r="I61" s="118"/>
      <c r="J61" s="118"/>
      <c r="K61" s="118"/>
      <c r="L61" s="118"/>
      <c r="M61" s="118"/>
    </row>
    <row r="62" spans="1:13" ht="19.5" customHeight="1" thickBot="1">
      <c r="A62" s="197" t="s">
        <v>0</v>
      </c>
      <c r="B62" s="195" t="s">
        <v>1</v>
      </c>
      <c r="C62" s="196"/>
      <c r="D62" s="196"/>
      <c r="E62" s="196"/>
      <c r="F62" s="197" t="s">
        <v>54</v>
      </c>
      <c r="G62" s="118"/>
      <c r="H62" s="118"/>
      <c r="I62" s="118"/>
      <c r="J62" s="118"/>
      <c r="K62" s="118"/>
      <c r="L62" s="118"/>
      <c r="M62" s="118"/>
    </row>
    <row r="63" spans="1:13" ht="19.5" customHeight="1" thickBot="1">
      <c r="A63" s="205"/>
      <c r="B63" s="112">
        <v>1</v>
      </c>
      <c r="C63" s="112">
        <v>2</v>
      </c>
      <c r="D63" s="112">
        <v>3</v>
      </c>
      <c r="E63" s="112">
        <v>4</v>
      </c>
      <c r="F63" s="198"/>
      <c r="G63" s="118"/>
      <c r="H63" s="118"/>
      <c r="I63" s="118"/>
      <c r="J63" s="118"/>
      <c r="K63" s="118"/>
      <c r="L63" s="118"/>
      <c r="M63" s="118"/>
    </row>
    <row r="64" spans="1:13" ht="19.5" customHeight="1" thickBot="1">
      <c r="A64" s="85" t="s">
        <v>85</v>
      </c>
      <c r="B64" s="83">
        <v>11442</v>
      </c>
      <c r="C64" s="60">
        <v>11976</v>
      </c>
      <c r="D64" s="84">
        <v>12114</v>
      </c>
      <c r="E64" s="60">
        <v>12402</v>
      </c>
      <c r="F64" s="187" t="s">
        <v>159</v>
      </c>
      <c r="G64" s="118"/>
      <c r="H64" s="118"/>
      <c r="I64" s="118"/>
      <c r="J64" s="118"/>
      <c r="K64" s="118"/>
      <c r="L64" s="118"/>
      <c r="M64" s="118"/>
    </row>
    <row r="65" spans="1:13" ht="19.5" customHeight="1" thickBot="1">
      <c r="A65" s="85" t="s">
        <v>86</v>
      </c>
      <c r="B65" s="56">
        <v>11970</v>
      </c>
      <c r="C65" s="57">
        <v>12492</v>
      </c>
      <c r="D65" s="58">
        <v>12516</v>
      </c>
      <c r="E65" s="57">
        <v>12948</v>
      </c>
      <c r="F65" s="189"/>
      <c r="G65" s="118"/>
      <c r="H65" s="118"/>
      <c r="I65" s="118"/>
      <c r="J65" s="118"/>
      <c r="K65" s="118"/>
      <c r="L65" s="118"/>
      <c r="M65" s="118"/>
    </row>
    <row r="66" spans="1:13" ht="37.5" customHeight="1" thickBot="1">
      <c r="A66" s="117" t="s">
        <v>87</v>
      </c>
      <c r="B66" s="59">
        <v>22632</v>
      </c>
      <c r="C66" s="64">
        <v>23142</v>
      </c>
      <c r="D66" s="81">
        <v>23346</v>
      </c>
      <c r="E66" s="64">
        <v>23616</v>
      </c>
      <c r="F66" s="189"/>
      <c r="G66" s="118"/>
      <c r="H66" s="118"/>
      <c r="I66" s="118"/>
      <c r="J66" s="118"/>
      <c r="K66" s="118"/>
      <c r="L66" s="118"/>
      <c r="M66" s="118"/>
    </row>
    <row r="67" spans="1:13" ht="37.5" customHeight="1" thickBot="1">
      <c r="A67" s="117" t="s">
        <v>88</v>
      </c>
      <c r="B67" s="56">
        <v>23034</v>
      </c>
      <c r="C67" s="57">
        <v>23538</v>
      </c>
      <c r="D67" s="58">
        <v>23760</v>
      </c>
      <c r="E67" s="57">
        <v>24012</v>
      </c>
      <c r="F67" s="189"/>
      <c r="G67" s="118"/>
      <c r="H67" s="118"/>
      <c r="I67" s="118"/>
      <c r="J67" s="118"/>
      <c r="K67" s="118"/>
      <c r="L67" s="118"/>
      <c r="M67" s="118"/>
    </row>
    <row r="68" spans="1:13" ht="19.5" customHeight="1" thickBot="1">
      <c r="A68" s="85" t="s">
        <v>89</v>
      </c>
      <c r="B68" s="59">
        <v>16512</v>
      </c>
      <c r="C68" s="64">
        <v>17022</v>
      </c>
      <c r="D68" s="81">
        <v>17160</v>
      </c>
      <c r="E68" s="64">
        <v>17394</v>
      </c>
      <c r="F68" s="189" t="s">
        <v>160</v>
      </c>
      <c r="G68" s="118"/>
      <c r="H68" s="118"/>
      <c r="I68" s="118"/>
      <c r="J68" s="118"/>
      <c r="K68" s="118"/>
      <c r="L68" s="118"/>
      <c r="M68" s="118"/>
    </row>
    <row r="69" spans="1:13" ht="19.5" customHeight="1" thickBot="1">
      <c r="A69" s="82" t="s">
        <v>90</v>
      </c>
      <c r="B69" s="56">
        <v>17022</v>
      </c>
      <c r="C69" s="57">
        <v>17358</v>
      </c>
      <c r="D69" s="58">
        <v>17586</v>
      </c>
      <c r="E69" s="57">
        <v>17916</v>
      </c>
      <c r="F69" s="189"/>
      <c r="G69" s="118"/>
      <c r="H69" s="118"/>
      <c r="I69" s="118"/>
      <c r="J69" s="118"/>
      <c r="K69" s="118"/>
      <c r="L69" s="118"/>
      <c r="M69" s="118"/>
    </row>
    <row r="70" spans="1:13" ht="19.5" customHeight="1" thickBot="1">
      <c r="A70" s="85" t="s">
        <v>91</v>
      </c>
      <c r="B70" s="59">
        <v>20208</v>
      </c>
      <c r="C70" s="64">
        <v>20736</v>
      </c>
      <c r="D70" s="81">
        <v>22098</v>
      </c>
      <c r="E70" s="64">
        <v>21690</v>
      </c>
      <c r="F70" s="189"/>
      <c r="G70" s="118"/>
      <c r="H70" s="118"/>
      <c r="I70" s="118"/>
      <c r="J70" s="118"/>
      <c r="K70" s="118"/>
      <c r="L70" s="118"/>
      <c r="M70" s="118"/>
    </row>
    <row r="71" spans="1:13" ht="19.5" customHeight="1" thickBot="1">
      <c r="A71" s="85" t="s">
        <v>92</v>
      </c>
      <c r="B71" s="56">
        <v>20622</v>
      </c>
      <c r="C71" s="57">
        <v>21168</v>
      </c>
      <c r="D71" s="58">
        <v>22506</v>
      </c>
      <c r="E71" s="57">
        <v>22080</v>
      </c>
      <c r="F71" s="189"/>
      <c r="G71" s="118"/>
      <c r="H71" s="118"/>
      <c r="I71" s="118"/>
      <c r="J71" s="118"/>
      <c r="K71" s="118"/>
      <c r="L71" s="118"/>
      <c r="M71" s="118"/>
    </row>
    <row r="72" spans="1:13" ht="19.5" customHeight="1" thickBot="1">
      <c r="A72" s="85" t="s">
        <v>93</v>
      </c>
      <c r="B72" s="59">
        <v>24642</v>
      </c>
      <c r="C72" s="64">
        <v>25200</v>
      </c>
      <c r="D72" s="81">
        <v>26550</v>
      </c>
      <c r="E72" s="64">
        <v>26040</v>
      </c>
      <c r="F72" s="189"/>
      <c r="G72" s="118"/>
      <c r="H72" s="118"/>
      <c r="I72" s="118"/>
      <c r="J72" s="118"/>
      <c r="K72" s="118"/>
      <c r="L72" s="118"/>
      <c r="M72" s="118"/>
    </row>
    <row r="73" spans="1:13" ht="19.5" customHeight="1" thickBot="1">
      <c r="A73" s="85" t="s">
        <v>94</v>
      </c>
      <c r="B73" s="56">
        <v>25080</v>
      </c>
      <c r="C73" s="57">
        <v>25590</v>
      </c>
      <c r="D73" s="58">
        <v>26976</v>
      </c>
      <c r="E73" s="57">
        <v>26466</v>
      </c>
      <c r="F73" s="189"/>
      <c r="G73" s="118"/>
      <c r="H73" s="118"/>
      <c r="I73" s="118"/>
      <c r="J73" s="118"/>
      <c r="K73" s="118"/>
      <c r="L73" s="118"/>
      <c r="M73" s="118"/>
    </row>
    <row r="74" spans="1:13" ht="19.5" customHeight="1" thickBot="1">
      <c r="A74" s="116" t="s">
        <v>95</v>
      </c>
      <c r="B74" s="212" t="s">
        <v>96</v>
      </c>
      <c r="C74" s="213"/>
      <c r="D74" s="213"/>
      <c r="E74" s="214"/>
      <c r="F74" s="188"/>
      <c r="G74" s="118"/>
      <c r="H74" s="118"/>
      <c r="I74" s="118"/>
      <c r="J74" s="118"/>
      <c r="K74" s="118"/>
      <c r="L74" s="118"/>
      <c r="M74" s="118"/>
    </row>
    <row r="75" spans="1:13" ht="19.5" customHeight="1" thickBot="1">
      <c r="A75" s="125" t="s">
        <v>97</v>
      </c>
      <c r="B75" s="213" t="s">
        <v>98</v>
      </c>
      <c r="C75" s="213"/>
      <c r="D75" s="213"/>
      <c r="E75" s="214"/>
      <c r="F75" s="190"/>
      <c r="G75" s="118"/>
      <c r="H75" s="118"/>
      <c r="I75" s="118"/>
      <c r="J75" s="118"/>
      <c r="K75" s="118"/>
      <c r="L75" s="118"/>
      <c r="M75" s="118"/>
    </row>
    <row r="76" spans="1:13" ht="19.5" customHeight="1" thickBot="1">
      <c r="A76" s="123"/>
      <c r="B76" s="126"/>
      <c r="C76" s="126"/>
      <c r="D76" s="126"/>
      <c r="E76" s="126"/>
      <c r="F76" s="118"/>
      <c r="G76" s="118"/>
      <c r="H76" s="118"/>
      <c r="I76" s="118"/>
      <c r="J76" s="118"/>
      <c r="K76" s="118"/>
      <c r="L76" s="118"/>
      <c r="M76" s="118"/>
    </row>
    <row r="77" spans="1:13" ht="19.5" customHeight="1" thickBot="1">
      <c r="A77" s="184" t="s">
        <v>99</v>
      </c>
      <c r="B77" s="209"/>
      <c r="C77" s="209"/>
      <c r="D77" s="185"/>
      <c r="E77" s="77"/>
      <c r="F77" s="77"/>
      <c r="G77" s="118"/>
      <c r="H77" s="119"/>
      <c r="I77" s="118"/>
      <c r="J77" s="118"/>
      <c r="K77" s="118"/>
      <c r="L77" s="118"/>
      <c r="M77" s="118"/>
    </row>
    <row r="78" spans="1:13" ht="19.5" customHeight="1" thickBot="1">
      <c r="A78" s="221" t="s">
        <v>122</v>
      </c>
      <c r="B78" s="222"/>
      <c r="C78" s="223"/>
      <c r="D78" s="87" t="s">
        <v>123</v>
      </c>
      <c r="E78" s="77"/>
      <c r="F78" s="77"/>
      <c r="G78" s="118"/>
      <c r="H78" s="119"/>
      <c r="I78" s="118"/>
      <c r="J78" s="118"/>
      <c r="K78" s="118"/>
      <c r="L78" s="118"/>
      <c r="M78" s="118"/>
    </row>
    <row r="79" spans="1:13" ht="19.5" customHeight="1" thickBot="1">
      <c r="A79" s="175" t="s">
        <v>100</v>
      </c>
      <c r="B79" s="176"/>
      <c r="C79" s="177"/>
      <c r="D79" s="88">
        <v>2262</v>
      </c>
      <c r="E79" s="136"/>
      <c r="F79" s="133"/>
      <c r="G79" s="218"/>
      <c r="H79" s="118"/>
      <c r="I79" s="118"/>
      <c r="J79" s="118"/>
      <c r="K79" s="118"/>
      <c r="L79" s="118"/>
      <c r="M79" s="118"/>
    </row>
    <row r="80" spans="1:13" ht="19.5" customHeight="1" thickBot="1">
      <c r="A80" s="175" t="s">
        <v>101</v>
      </c>
      <c r="B80" s="176"/>
      <c r="C80" s="177"/>
      <c r="D80" s="89">
        <v>3030</v>
      </c>
      <c r="E80" s="136"/>
      <c r="F80" s="133"/>
      <c r="G80" s="218"/>
      <c r="H80" s="118"/>
      <c r="I80" s="118"/>
      <c r="J80" s="118"/>
      <c r="K80" s="118"/>
      <c r="L80" s="118"/>
      <c r="M80" s="118"/>
    </row>
    <row r="81" spans="1:13" ht="19.5" customHeight="1" thickBot="1">
      <c r="A81" s="175" t="s">
        <v>102</v>
      </c>
      <c r="B81" s="176"/>
      <c r="C81" s="177"/>
      <c r="D81" s="90">
        <v>3600</v>
      </c>
      <c r="E81" s="136"/>
      <c r="F81" s="133"/>
      <c r="G81" s="127"/>
      <c r="H81" s="128"/>
      <c r="I81" s="128"/>
      <c r="J81" s="129"/>
      <c r="K81" s="129"/>
      <c r="L81" s="129"/>
      <c r="M81" s="129"/>
    </row>
    <row r="82" spans="1:13" ht="19.5" customHeight="1" thickBot="1">
      <c r="A82" s="175" t="s">
        <v>103</v>
      </c>
      <c r="B82" s="176"/>
      <c r="C82" s="177"/>
      <c r="D82" s="89">
        <v>3786</v>
      </c>
      <c r="E82" s="136"/>
      <c r="F82" s="133"/>
      <c r="G82" s="127"/>
      <c r="H82" s="128"/>
      <c r="I82" s="128"/>
      <c r="J82" s="129"/>
      <c r="K82" s="129"/>
      <c r="L82" s="129"/>
      <c r="M82" s="129"/>
    </row>
    <row r="83" spans="1:13" ht="19.5" customHeight="1" thickBot="1">
      <c r="A83" s="175" t="s">
        <v>104</v>
      </c>
      <c r="B83" s="176"/>
      <c r="C83" s="177"/>
      <c r="D83" s="90">
        <v>4026</v>
      </c>
      <c r="E83" s="136"/>
      <c r="F83" s="133"/>
      <c r="G83" s="127"/>
      <c r="H83" s="128"/>
      <c r="I83" s="128"/>
      <c r="J83" s="129"/>
      <c r="K83" s="129"/>
      <c r="L83" s="129"/>
      <c r="M83" s="129"/>
    </row>
    <row r="84" spans="1:13" ht="19.5" customHeight="1" thickBot="1">
      <c r="A84" s="175" t="s">
        <v>105</v>
      </c>
      <c r="B84" s="176"/>
      <c r="C84" s="177"/>
      <c r="D84" s="89">
        <v>5790</v>
      </c>
      <c r="E84" s="136"/>
      <c r="F84" s="133"/>
      <c r="G84" s="127"/>
      <c r="H84" s="128"/>
      <c r="I84" s="128"/>
      <c r="J84" s="129"/>
      <c r="K84" s="129"/>
      <c r="L84" s="129"/>
      <c r="M84" s="129"/>
    </row>
    <row r="85" spans="1:13" ht="19.5" customHeight="1" thickBot="1">
      <c r="A85" s="175" t="s">
        <v>106</v>
      </c>
      <c r="B85" s="176"/>
      <c r="C85" s="177"/>
      <c r="D85" s="90">
        <v>4794</v>
      </c>
      <c r="E85" s="243" t="s">
        <v>125</v>
      </c>
      <c r="F85" s="244"/>
      <c r="G85" s="127"/>
      <c r="H85" s="128"/>
      <c r="I85" s="128"/>
      <c r="J85" s="129"/>
      <c r="K85" s="129"/>
      <c r="L85" s="129"/>
      <c r="M85" s="129"/>
    </row>
    <row r="86" spans="1:13" ht="19.5" customHeight="1" thickBot="1">
      <c r="A86" s="175" t="s">
        <v>107</v>
      </c>
      <c r="B86" s="176"/>
      <c r="C86" s="177"/>
      <c r="D86" s="89">
        <v>5418</v>
      </c>
      <c r="E86" s="243"/>
      <c r="F86" s="244"/>
      <c r="G86" s="127"/>
      <c r="H86" s="128"/>
      <c r="I86" s="128"/>
      <c r="J86" s="129"/>
      <c r="K86" s="129"/>
      <c r="L86" s="129"/>
      <c r="M86" s="129"/>
    </row>
    <row r="87" spans="1:13" ht="19.5" customHeight="1" thickBot="1">
      <c r="A87" s="175" t="s">
        <v>108</v>
      </c>
      <c r="B87" s="176"/>
      <c r="C87" s="177"/>
      <c r="D87" s="90">
        <v>5556</v>
      </c>
      <c r="E87" s="243"/>
      <c r="F87" s="244"/>
      <c r="G87" s="127"/>
      <c r="H87" s="128"/>
      <c r="I87" s="128"/>
      <c r="J87" s="129"/>
      <c r="K87" s="129"/>
      <c r="L87" s="129"/>
      <c r="M87" s="129"/>
    </row>
    <row r="88" spans="1:13" ht="19.5" customHeight="1" thickBot="1">
      <c r="A88" s="175" t="s">
        <v>109</v>
      </c>
      <c r="B88" s="176"/>
      <c r="C88" s="177"/>
      <c r="D88" s="89">
        <v>10182</v>
      </c>
      <c r="E88" s="243"/>
      <c r="F88" s="244"/>
      <c r="G88" s="127"/>
      <c r="H88" s="128"/>
      <c r="I88" s="128"/>
      <c r="J88" s="129"/>
      <c r="K88" s="129"/>
      <c r="L88" s="129"/>
      <c r="M88" s="129"/>
    </row>
    <row r="89" spans="1:13" ht="19.5" customHeight="1" thickBot="1">
      <c r="A89" s="175" t="s">
        <v>110</v>
      </c>
      <c r="B89" s="176"/>
      <c r="C89" s="177"/>
      <c r="D89" s="90">
        <v>10968</v>
      </c>
      <c r="E89" s="243"/>
      <c r="F89" s="244"/>
      <c r="G89" s="127"/>
      <c r="H89" s="128"/>
      <c r="I89" s="128"/>
      <c r="J89" s="129"/>
      <c r="K89" s="129"/>
      <c r="L89" s="129"/>
      <c r="M89" s="129"/>
    </row>
    <row r="90" spans="1:13" ht="19.5" customHeight="1" thickBot="1">
      <c r="A90" s="175" t="s">
        <v>194</v>
      </c>
      <c r="B90" s="176"/>
      <c r="C90" s="177"/>
      <c r="D90" s="89">
        <v>4542</v>
      </c>
      <c r="E90" s="243"/>
      <c r="F90" s="244"/>
      <c r="G90" s="127"/>
      <c r="H90" s="128"/>
      <c r="I90" s="128"/>
      <c r="J90" s="129"/>
      <c r="K90" s="129"/>
      <c r="L90" s="129"/>
      <c r="M90" s="129"/>
    </row>
    <row r="91" spans="1:13" ht="19.5" customHeight="1" thickBot="1">
      <c r="A91" s="175" t="s">
        <v>195</v>
      </c>
      <c r="B91" s="176"/>
      <c r="C91" s="177"/>
      <c r="D91" s="90">
        <v>5124</v>
      </c>
      <c r="E91" s="243"/>
      <c r="F91" s="244"/>
      <c r="G91" s="127"/>
      <c r="H91" s="128"/>
      <c r="I91" s="128"/>
      <c r="J91" s="129"/>
      <c r="K91" s="129"/>
      <c r="L91" s="129"/>
      <c r="M91" s="129"/>
    </row>
    <row r="92" spans="1:13" ht="19.5" customHeight="1" thickBot="1">
      <c r="A92" s="175" t="s">
        <v>111</v>
      </c>
      <c r="B92" s="176"/>
      <c r="C92" s="177"/>
      <c r="D92" s="91">
        <v>504</v>
      </c>
      <c r="E92" s="243"/>
      <c r="F92" s="244"/>
      <c r="G92" s="127"/>
      <c r="H92" s="128"/>
      <c r="I92" s="128"/>
      <c r="J92" s="129"/>
      <c r="K92" s="129"/>
      <c r="L92" s="129"/>
      <c r="M92" s="129"/>
    </row>
    <row r="93" spans="1:13" ht="19.5" customHeight="1" thickBot="1">
      <c r="A93" s="175" t="s">
        <v>112</v>
      </c>
      <c r="B93" s="176"/>
      <c r="C93" s="177"/>
      <c r="D93" s="92">
        <v>654</v>
      </c>
      <c r="E93" s="243"/>
      <c r="F93" s="244"/>
      <c r="G93" s="127"/>
      <c r="H93" s="128"/>
      <c r="I93" s="128"/>
      <c r="J93" s="129"/>
      <c r="K93" s="129"/>
      <c r="L93" s="129"/>
      <c r="M93" s="129"/>
    </row>
    <row r="94" spans="1:13" ht="19.5" customHeight="1" thickBot="1">
      <c r="A94" s="175" t="s">
        <v>113</v>
      </c>
      <c r="B94" s="176"/>
      <c r="C94" s="177"/>
      <c r="D94" s="91">
        <v>1392</v>
      </c>
      <c r="E94" s="77"/>
      <c r="F94" s="77"/>
      <c r="G94" s="127"/>
      <c r="H94" s="128"/>
      <c r="I94" s="128"/>
      <c r="J94" s="129"/>
      <c r="K94" s="129"/>
      <c r="L94" s="129"/>
      <c r="M94" s="129"/>
    </row>
    <row r="95" spans="1:13" ht="19.5" customHeight="1" thickBot="1">
      <c r="A95" s="175" t="s">
        <v>114</v>
      </c>
      <c r="B95" s="176"/>
      <c r="C95" s="177"/>
      <c r="D95" s="92">
        <v>492</v>
      </c>
      <c r="E95" s="77"/>
      <c r="F95" s="77"/>
      <c r="G95" s="127"/>
      <c r="H95" s="128"/>
      <c r="I95" s="128"/>
      <c r="J95" s="129"/>
      <c r="K95" s="129"/>
      <c r="L95" s="129"/>
      <c r="M95" s="129"/>
    </row>
    <row r="96" spans="1:13" ht="19.5" customHeight="1" thickBot="1">
      <c r="A96" s="175" t="s">
        <v>115</v>
      </c>
      <c r="B96" s="176"/>
      <c r="C96" s="177"/>
      <c r="D96" s="91">
        <v>372</v>
      </c>
      <c r="E96" s="77"/>
      <c r="F96" s="77"/>
      <c r="G96" s="127"/>
      <c r="H96" s="128"/>
      <c r="I96" s="128"/>
      <c r="J96" s="129"/>
      <c r="K96" s="129"/>
      <c r="L96" s="129"/>
      <c r="M96" s="129"/>
    </row>
    <row r="97" spans="1:13" ht="19.5" customHeight="1" thickBot="1">
      <c r="A97" s="175" t="s">
        <v>116</v>
      </c>
      <c r="B97" s="176"/>
      <c r="C97" s="177"/>
      <c r="D97" s="92">
        <v>552</v>
      </c>
      <c r="E97" s="77"/>
      <c r="F97" s="77"/>
      <c r="G97" s="127"/>
      <c r="H97" s="128"/>
      <c r="I97" s="128"/>
      <c r="J97" s="129"/>
      <c r="K97" s="129"/>
      <c r="L97" s="129"/>
      <c r="M97" s="129"/>
    </row>
    <row r="98" spans="1:13" ht="19.5" customHeight="1" thickBot="1">
      <c r="A98" s="175" t="s">
        <v>117</v>
      </c>
      <c r="B98" s="176"/>
      <c r="C98" s="177"/>
      <c r="D98" s="91">
        <v>258</v>
      </c>
      <c r="E98" s="77"/>
      <c r="F98" s="77"/>
      <c r="G98" s="127"/>
      <c r="H98" s="128"/>
      <c r="I98" s="128"/>
      <c r="J98" s="129"/>
      <c r="K98" s="129"/>
      <c r="L98" s="129"/>
      <c r="M98" s="129"/>
    </row>
    <row r="99" spans="1:13" ht="19.5" customHeight="1" thickBot="1">
      <c r="A99" s="175" t="s">
        <v>118</v>
      </c>
      <c r="B99" s="176"/>
      <c r="C99" s="177"/>
      <c r="D99" s="92">
        <v>384</v>
      </c>
      <c r="E99" s="77"/>
      <c r="F99" s="77"/>
      <c r="G99" s="127"/>
      <c r="H99" s="128"/>
      <c r="I99" s="128"/>
      <c r="J99" s="129"/>
      <c r="K99" s="129"/>
      <c r="L99" s="129"/>
      <c r="M99" s="129"/>
    </row>
    <row r="100" spans="1:13" ht="19.5" customHeight="1" thickBot="1">
      <c r="A100" s="175" t="s">
        <v>119</v>
      </c>
      <c r="B100" s="176"/>
      <c r="C100" s="177"/>
      <c r="D100" s="91">
        <v>372</v>
      </c>
      <c r="E100" s="77"/>
      <c r="F100" s="77"/>
      <c r="G100" s="127"/>
      <c r="H100" s="128"/>
      <c r="I100" s="128"/>
      <c r="J100" s="129"/>
      <c r="K100" s="129"/>
      <c r="L100" s="129"/>
      <c r="M100" s="129"/>
    </row>
    <row r="101" spans="1:13" ht="19.5" customHeight="1" thickBot="1">
      <c r="A101" s="175" t="s">
        <v>120</v>
      </c>
      <c r="B101" s="176"/>
      <c r="C101" s="177"/>
      <c r="D101" s="93">
        <v>432</v>
      </c>
      <c r="E101" s="77"/>
      <c r="F101" s="77"/>
      <c r="G101" s="127"/>
      <c r="H101" s="128"/>
      <c r="I101" s="128"/>
      <c r="J101" s="129"/>
      <c r="K101" s="129"/>
      <c r="L101" s="129"/>
      <c r="M101" s="129"/>
    </row>
    <row r="102" spans="1:13" ht="19.5" customHeight="1" thickBot="1">
      <c r="A102" s="175" t="s">
        <v>121</v>
      </c>
      <c r="B102" s="176"/>
      <c r="C102" s="177"/>
      <c r="D102" s="94" t="s">
        <v>124</v>
      </c>
      <c r="E102" s="77"/>
      <c r="F102" s="77"/>
      <c r="G102" s="127"/>
      <c r="H102" s="128"/>
      <c r="I102" s="128"/>
      <c r="J102" s="129"/>
      <c r="K102" s="129"/>
      <c r="L102" s="129"/>
      <c r="M102" s="129"/>
    </row>
    <row r="103" spans="1:13" ht="19.5" customHeight="1">
      <c r="A103" s="186" t="s">
        <v>183</v>
      </c>
      <c r="B103" s="186"/>
      <c r="C103" s="186"/>
      <c r="D103" s="77"/>
      <c r="E103" s="77"/>
      <c r="F103" s="77"/>
      <c r="G103" s="127"/>
      <c r="H103" s="128"/>
      <c r="I103" s="128"/>
      <c r="J103" s="129"/>
      <c r="K103" s="129"/>
      <c r="L103" s="129"/>
      <c r="M103" s="129"/>
    </row>
    <row r="104" spans="1:13" ht="19.5" customHeight="1" thickBot="1">
      <c r="A104" s="174"/>
      <c r="B104" s="174"/>
      <c r="C104" s="174"/>
      <c r="D104" s="77"/>
      <c r="E104" s="77"/>
      <c r="F104" s="77"/>
      <c r="G104" s="127"/>
      <c r="H104" s="128"/>
      <c r="I104" s="128"/>
      <c r="J104" s="129"/>
      <c r="K104" s="129"/>
      <c r="L104" s="129"/>
      <c r="M104" s="129"/>
    </row>
    <row r="105" spans="1:13" ht="19.5" customHeight="1" thickBot="1">
      <c r="A105" s="184" t="s">
        <v>126</v>
      </c>
      <c r="B105" s="209"/>
      <c r="C105" s="209"/>
      <c r="D105" s="209"/>
      <c r="E105" s="209"/>
      <c r="F105" s="185"/>
      <c r="G105" s="127"/>
      <c r="H105" s="128"/>
      <c r="I105" s="128"/>
      <c r="J105" s="129"/>
      <c r="K105" s="129"/>
      <c r="L105" s="129"/>
      <c r="M105" s="129"/>
    </row>
    <row r="106" spans="1:13" ht="19.5" customHeight="1" thickBot="1">
      <c r="A106" s="182" t="s">
        <v>0</v>
      </c>
      <c r="B106" s="179" t="s">
        <v>127</v>
      </c>
      <c r="C106" s="180"/>
      <c r="D106" s="181"/>
      <c r="E106" s="221" t="s">
        <v>130</v>
      </c>
      <c r="F106" s="223"/>
      <c r="G106" s="127"/>
      <c r="H106" s="128"/>
      <c r="I106" s="128"/>
      <c r="J106" s="129"/>
      <c r="K106" s="129"/>
      <c r="L106" s="129"/>
      <c r="M106" s="129"/>
    </row>
    <row r="107" spans="1:13" ht="19.5" customHeight="1" thickBot="1">
      <c r="A107" s="183"/>
      <c r="B107" s="95" t="s">
        <v>128</v>
      </c>
      <c r="C107" s="96" t="s">
        <v>9</v>
      </c>
      <c r="D107" s="97" t="s">
        <v>129</v>
      </c>
      <c r="E107" s="245"/>
      <c r="F107" s="246"/>
      <c r="G107" s="127"/>
      <c r="H107" s="128"/>
      <c r="I107" s="128"/>
      <c r="J107" s="129"/>
      <c r="K107" s="129"/>
      <c r="L107" s="129"/>
      <c r="M107" s="129"/>
    </row>
    <row r="108" spans="1:13" ht="19.5" customHeight="1" thickBot="1">
      <c r="A108" s="98" t="s">
        <v>131</v>
      </c>
      <c r="B108" s="83">
        <v>10818</v>
      </c>
      <c r="C108" s="60">
        <v>11598</v>
      </c>
      <c r="D108" s="99">
        <v>12234</v>
      </c>
      <c r="E108" s="247">
        <v>28600</v>
      </c>
      <c r="F108" s="248"/>
      <c r="G108" s="127"/>
      <c r="H108" s="128"/>
      <c r="I108" s="128"/>
      <c r="J108" s="129"/>
      <c r="K108" s="129"/>
      <c r="L108" s="129"/>
      <c r="M108" s="129"/>
    </row>
    <row r="109" spans="1:13" ht="49.5" customHeight="1" thickBot="1">
      <c r="A109" s="101" t="s">
        <v>132</v>
      </c>
      <c r="B109" s="56">
        <v>6684</v>
      </c>
      <c r="C109" s="57">
        <v>7602</v>
      </c>
      <c r="D109" s="70">
        <v>8064</v>
      </c>
      <c r="E109" s="249" t="s">
        <v>136</v>
      </c>
      <c r="F109" s="250"/>
      <c r="G109" s="127"/>
      <c r="H109" s="128"/>
      <c r="I109" s="211"/>
      <c r="J109" s="211"/>
      <c r="K109" s="211"/>
      <c r="L109" s="211"/>
      <c r="M109" s="211"/>
    </row>
    <row r="110" spans="1:13" ht="49.5" customHeight="1" thickBot="1">
      <c r="A110" s="101" t="s">
        <v>133</v>
      </c>
      <c r="B110" s="59">
        <v>6390</v>
      </c>
      <c r="C110" s="64">
        <v>7146</v>
      </c>
      <c r="D110" s="61">
        <v>7740</v>
      </c>
      <c r="E110" s="243"/>
      <c r="F110" s="251"/>
      <c r="G110" s="127"/>
      <c r="H110" s="128"/>
      <c r="I110" s="127"/>
      <c r="J110" s="127"/>
      <c r="K110" s="127"/>
      <c r="L110" s="127"/>
      <c r="M110" s="127"/>
    </row>
    <row r="111" spans="1:13" ht="49.5" customHeight="1" thickBot="1">
      <c r="A111" s="101" t="s">
        <v>134</v>
      </c>
      <c r="B111" s="56">
        <v>9126</v>
      </c>
      <c r="C111" s="57">
        <v>10056</v>
      </c>
      <c r="D111" s="70">
        <v>10686</v>
      </c>
      <c r="E111" s="243"/>
      <c r="F111" s="251"/>
      <c r="G111" s="127"/>
      <c r="H111" s="128"/>
      <c r="I111" s="127"/>
      <c r="J111" s="127"/>
      <c r="K111" s="127"/>
      <c r="L111" s="127"/>
      <c r="M111" s="127"/>
    </row>
    <row r="112" spans="1:13" ht="49.5" customHeight="1" thickBot="1">
      <c r="A112" s="101" t="s">
        <v>135</v>
      </c>
      <c r="B112" s="59">
        <v>7902</v>
      </c>
      <c r="C112" s="64">
        <v>8832</v>
      </c>
      <c r="D112" s="61">
        <v>9438</v>
      </c>
      <c r="E112" s="243"/>
      <c r="F112" s="251"/>
      <c r="G112" s="127"/>
      <c r="H112" s="128"/>
      <c r="I112" s="127"/>
      <c r="J112" s="127"/>
      <c r="K112" s="127"/>
      <c r="L112" s="127"/>
      <c r="M112" s="127"/>
    </row>
    <row r="113" spans="1:13" ht="49.5" customHeight="1" thickBot="1">
      <c r="A113" s="102" t="s">
        <v>10</v>
      </c>
      <c r="B113" s="56">
        <v>7212</v>
      </c>
      <c r="C113" s="57">
        <v>8790</v>
      </c>
      <c r="D113" s="100"/>
      <c r="E113" s="252"/>
      <c r="F113" s="253"/>
      <c r="G113" s="127"/>
      <c r="H113" s="128"/>
      <c r="I113" s="127"/>
      <c r="J113" s="127"/>
      <c r="K113" s="127"/>
      <c r="L113" s="127"/>
      <c r="M113" s="127"/>
    </row>
    <row r="114" spans="1:13" ht="19.5" customHeight="1">
      <c r="A114" s="77"/>
      <c r="B114" s="77"/>
      <c r="C114" s="77"/>
      <c r="D114" s="77"/>
      <c r="E114" s="77"/>
      <c r="F114" s="77"/>
      <c r="G114" s="127"/>
      <c r="H114" s="128"/>
      <c r="I114" s="127"/>
      <c r="J114" s="127"/>
      <c r="K114" s="127"/>
      <c r="L114" s="127"/>
      <c r="M114" s="127"/>
    </row>
    <row r="115" spans="1:13" ht="19.5" customHeight="1">
      <c r="A115" s="77"/>
      <c r="B115" s="77"/>
      <c r="C115" s="77"/>
      <c r="D115" s="77"/>
      <c r="E115" s="77"/>
      <c r="F115" s="77"/>
      <c r="G115" s="127"/>
      <c r="H115" s="128"/>
      <c r="I115" s="127"/>
      <c r="J115" s="127"/>
      <c r="K115" s="127"/>
      <c r="L115" s="127"/>
      <c r="M115" s="127"/>
    </row>
    <row r="116" spans="1:13" ht="19.5" customHeight="1">
      <c r="A116" s="77"/>
      <c r="B116" s="77"/>
      <c r="C116" s="77"/>
      <c r="D116" s="77"/>
      <c r="E116" s="77"/>
      <c r="F116" s="77"/>
      <c r="G116" s="127"/>
      <c r="H116" s="128"/>
      <c r="I116" s="127"/>
      <c r="J116" s="127"/>
      <c r="K116" s="127"/>
      <c r="L116" s="127"/>
      <c r="M116" s="127"/>
    </row>
    <row r="117" spans="1:13" ht="19.5" customHeight="1">
      <c r="A117" s="77"/>
      <c r="B117" s="77"/>
      <c r="C117" s="77"/>
      <c r="D117" s="77"/>
      <c r="E117" s="77"/>
      <c r="F117" s="77"/>
      <c r="G117" s="127"/>
      <c r="H117" s="128"/>
      <c r="I117" s="127"/>
      <c r="J117" s="127"/>
      <c r="K117" s="127"/>
      <c r="L117" s="127"/>
      <c r="M117" s="127"/>
    </row>
    <row r="118" spans="1:13" ht="19.5" customHeight="1">
      <c r="A118" s="77"/>
      <c r="B118" s="77"/>
      <c r="C118" s="77"/>
      <c r="D118" s="77"/>
      <c r="E118" s="77"/>
      <c r="F118" s="77"/>
      <c r="G118" s="127"/>
      <c r="H118" s="128"/>
      <c r="I118" s="127"/>
      <c r="J118" s="127"/>
      <c r="K118" s="127"/>
      <c r="L118" s="127"/>
      <c r="M118" s="127"/>
    </row>
    <row r="119" spans="1:13" ht="19.5" customHeight="1">
      <c r="A119" s="77"/>
      <c r="B119" s="77"/>
      <c r="C119" s="77"/>
      <c r="D119" s="77"/>
      <c r="E119" s="77"/>
      <c r="F119" s="77"/>
      <c r="G119" s="127"/>
      <c r="H119" s="128"/>
      <c r="I119" s="127"/>
      <c r="J119" s="127"/>
      <c r="K119" s="127"/>
      <c r="L119" s="127"/>
      <c r="M119" s="127"/>
    </row>
    <row r="120" spans="1:13" ht="19.5" customHeight="1">
      <c r="A120" s="77"/>
      <c r="B120" s="77"/>
      <c r="C120" s="77"/>
      <c r="D120" s="77"/>
      <c r="E120" s="77"/>
      <c r="F120" s="77"/>
      <c r="G120" s="127"/>
      <c r="H120" s="128"/>
      <c r="I120" s="127"/>
      <c r="J120" s="127"/>
      <c r="K120" s="127"/>
      <c r="L120" s="127"/>
      <c r="M120" s="127"/>
    </row>
    <row r="121" spans="1:13" ht="19.5" customHeight="1">
      <c r="A121" s="77"/>
      <c r="B121" s="77"/>
      <c r="C121" s="77"/>
      <c r="D121" s="77"/>
      <c r="E121" s="77"/>
      <c r="F121" s="77"/>
      <c r="G121" s="127"/>
      <c r="H121" s="128"/>
      <c r="I121" s="127"/>
      <c r="J121" s="127"/>
      <c r="K121" s="127"/>
      <c r="L121" s="127"/>
      <c r="M121" s="127"/>
    </row>
    <row r="122" spans="1:13" ht="19.5" customHeight="1" thickBot="1">
      <c r="A122" s="77"/>
      <c r="B122" s="77"/>
      <c r="C122" s="77"/>
      <c r="D122" s="77"/>
      <c r="E122" s="77"/>
      <c r="F122" s="77"/>
      <c r="G122" s="127"/>
      <c r="H122" s="128"/>
      <c r="I122" s="127"/>
      <c r="J122" s="127"/>
      <c r="K122" s="127"/>
      <c r="L122" s="127"/>
      <c r="M122" s="127"/>
    </row>
    <row r="123" spans="1:13" ht="19.5" customHeight="1" thickBot="1">
      <c r="A123" s="184" t="s">
        <v>137</v>
      </c>
      <c r="B123" s="209"/>
      <c r="C123" s="209"/>
      <c r="D123" s="209"/>
      <c r="E123" s="209"/>
      <c r="F123" s="185"/>
      <c r="G123" s="127"/>
      <c r="H123" s="128"/>
      <c r="I123" s="127"/>
      <c r="J123" s="127"/>
      <c r="K123" s="127"/>
      <c r="L123" s="127"/>
      <c r="M123" s="127"/>
    </row>
    <row r="124" spans="1:13" ht="19.5" customHeight="1" thickBot="1">
      <c r="A124" s="182" t="s">
        <v>0</v>
      </c>
      <c r="B124" s="179" t="s">
        <v>1</v>
      </c>
      <c r="C124" s="180"/>
      <c r="D124" s="180"/>
      <c r="E124" s="181"/>
      <c r="F124" s="182" t="s">
        <v>138</v>
      </c>
      <c r="G124" s="127"/>
      <c r="H124" s="128"/>
      <c r="I124" s="127"/>
      <c r="J124" s="127"/>
      <c r="K124" s="127"/>
      <c r="L124" s="127"/>
      <c r="M124" s="127"/>
    </row>
    <row r="125" spans="1:13" ht="19.5" customHeight="1" thickBot="1">
      <c r="A125" s="183"/>
      <c r="B125" s="96">
        <v>1</v>
      </c>
      <c r="C125" s="96">
        <v>2</v>
      </c>
      <c r="D125" s="96">
        <v>3</v>
      </c>
      <c r="E125" s="96">
        <v>4</v>
      </c>
      <c r="F125" s="183"/>
      <c r="G125" s="127"/>
      <c r="H125" s="128"/>
      <c r="I125" s="127"/>
      <c r="J125" s="127"/>
      <c r="K125" s="127"/>
      <c r="L125" s="127"/>
      <c r="M125" s="127"/>
    </row>
    <row r="126" spans="1:13" ht="19.5" customHeight="1" thickBot="1">
      <c r="A126" s="130" t="s">
        <v>139</v>
      </c>
      <c r="B126" s="57">
        <v>6732</v>
      </c>
      <c r="C126" s="58">
        <v>7062</v>
      </c>
      <c r="D126" s="57">
        <v>7392</v>
      </c>
      <c r="E126" s="58">
        <v>7812</v>
      </c>
      <c r="F126" s="103">
        <v>2784</v>
      </c>
      <c r="G126" s="127"/>
      <c r="H126" s="128"/>
      <c r="I126" s="127"/>
      <c r="J126" s="127"/>
      <c r="K126" s="127"/>
      <c r="L126" s="127"/>
      <c r="M126" s="127"/>
    </row>
    <row r="127" spans="1:13" ht="19.5" customHeight="1" thickBot="1">
      <c r="A127" s="117" t="s">
        <v>140</v>
      </c>
      <c r="B127" s="72">
        <v>7392</v>
      </c>
      <c r="C127" s="104">
        <v>7728</v>
      </c>
      <c r="D127" s="72">
        <v>8052</v>
      </c>
      <c r="E127" s="104">
        <v>8472</v>
      </c>
      <c r="F127" s="72">
        <v>3342</v>
      </c>
      <c r="G127" s="127"/>
      <c r="H127" s="128"/>
      <c r="I127" s="127"/>
      <c r="J127" s="127"/>
      <c r="K127" s="127"/>
      <c r="L127" s="127"/>
      <c r="M127" s="127"/>
    </row>
    <row r="128" spans="1:13" ht="19.5" customHeight="1" thickBot="1">
      <c r="A128" s="101" t="s">
        <v>141</v>
      </c>
      <c r="B128" s="215" t="s">
        <v>166</v>
      </c>
      <c r="C128" s="216"/>
      <c r="D128" s="216"/>
      <c r="E128" s="217"/>
      <c r="F128" s="131"/>
      <c r="G128" s="127"/>
      <c r="H128" s="128"/>
      <c r="I128" s="127"/>
      <c r="J128" s="127"/>
      <c r="K128" s="127"/>
      <c r="L128" s="127"/>
      <c r="M128" s="127"/>
    </row>
    <row r="129" spans="1:13" ht="36.75" customHeight="1" thickBot="1">
      <c r="A129" s="101" t="s">
        <v>196</v>
      </c>
      <c r="B129" s="206" t="s">
        <v>167</v>
      </c>
      <c r="C129" s="207"/>
      <c r="D129" s="207"/>
      <c r="E129" s="208"/>
      <c r="F129" s="131"/>
      <c r="G129" s="127"/>
      <c r="H129" s="128"/>
      <c r="I129" s="127"/>
      <c r="J129" s="127"/>
      <c r="K129" s="127"/>
      <c r="L129" s="127"/>
      <c r="M129" s="127"/>
    </row>
    <row r="130" spans="1:13" ht="35.25" customHeight="1" thickBot="1">
      <c r="A130" s="101" t="s">
        <v>197</v>
      </c>
      <c r="B130" s="206" t="s">
        <v>168</v>
      </c>
      <c r="C130" s="207"/>
      <c r="D130" s="207"/>
      <c r="E130" s="208"/>
      <c r="F130" s="131"/>
      <c r="G130" s="127"/>
      <c r="H130" s="128"/>
      <c r="I130" s="127"/>
      <c r="J130" s="127"/>
      <c r="K130" s="127"/>
      <c r="L130" s="127"/>
      <c r="M130" s="127"/>
    </row>
    <row r="131" spans="1:13" ht="30.75" customHeight="1" thickBot="1">
      <c r="A131" s="101" t="s">
        <v>198</v>
      </c>
      <c r="B131" s="206" t="s">
        <v>169</v>
      </c>
      <c r="C131" s="207"/>
      <c r="D131" s="207"/>
      <c r="E131" s="208"/>
      <c r="F131" s="131"/>
      <c r="G131" s="127"/>
      <c r="H131" s="128"/>
      <c r="I131" s="127"/>
      <c r="J131" s="127"/>
      <c r="K131" s="127"/>
      <c r="L131" s="127"/>
      <c r="M131" s="127"/>
    </row>
    <row r="132" spans="1:13" ht="37.5" customHeight="1" thickBot="1">
      <c r="A132" s="101" t="s">
        <v>199</v>
      </c>
      <c r="B132" s="206" t="s">
        <v>170</v>
      </c>
      <c r="C132" s="207"/>
      <c r="D132" s="207"/>
      <c r="E132" s="208"/>
      <c r="F132" s="132"/>
      <c r="G132" s="127"/>
      <c r="H132" s="128"/>
      <c r="I132" s="127"/>
      <c r="J132" s="127"/>
      <c r="K132" s="127"/>
      <c r="L132" s="127"/>
      <c r="M132" s="127"/>
    </row>
    <row r="133" spans="1:13" ht="19.5" customHeight="1">
      <c r="A133" s="136" t="s">
        <v>184</v>
      </c>
      <c r="B133" s="137"/>
      <c r="C133" s="137"/>
      <c r="D133" s="137"/>
      <c r="E133" s="137"/>
      <c r="F133" s="77"/>
      <c r="G133" s="127"/>
      <c r="H133" s="128"/>
      <c r="I133" s="127"/>
      <c r="J133" s="127"/>
      <c r="K133" s="127"/>
      <c r="L133" s="127"/>
      <c r="M133" s="127"/>
    </row>
    <row r="134" spans="1:13" ht="19.5" customHeight="1" thickBot="1">
      <c r="A134" s="77"/>
      <c r="B134" s="77"/>
      <c r="C134" s="77"/>
      <c r="D134" s="77"/>
      <c r="E134" s="77"/>
      <c r="F134" s="77"/>
      <c r="G134" s="127"/>
      <c r="H134" s="128"/>
      <c r="I134" s="127"/>
      <c r="J134" s="127"/>
      <c r="K134" s="127"/>
      <c r="L134" s="127"/>
      <c r="M134" s="127"/>
    </row>
    <row r="135" spans="1:13" ht="19.5" customHeight="1" thickBot="1">
      <c r="A135" s="184" t="s">
        <v>142</v>
      </c>
      <c r="B135" s="185"/>
      <c r="C135" s="77"/>
      <c r="D135" s="184" t="s">
        <v>151</v>
      </c>
      <c r="E135" s="185"/>
      <c r="F135" s="77"/>
      <c r="G135" s="127"/>
      <c r="H135" s="128"/>
      <c r="I135" s="127"/>
      <c r="J135" s="127"/>
      <c r="K135" s="127"/>
      <c r="L135" s="127"/>
      <c r="M135" s="127"/>
    </row>
    <row r="136" spans="1:13" ht="19.5" customHeight="1" thickBot="1">
      <c r="A136" s="101" t="s">
        <v>143</v>
      </c>
      <c r="B136" s="105" t="s">
        <v>144</v>
      </c>
      <c r="C136" s="77"/>
      <c r="D136" s="101" t="s">
        <v>152</v>
      </c>
      <c r="E136" s="106" t="s">
        <v>154</v>
      </c>
      <c r="F136" s="77"/>
      <c r="G136" s="127"/>
      <c r="H136" s="128"/>
      <c r="I136" s="127"/>
      <c r="J136" s="127"/>
      <c r="K136" s="127"/>
      <c r="L136" s="127"/>
      <c r="M136" s="127"/>
    </row>
    <row r="137" spans="1:13" ht="19.5" customHeight="1" thickBot="1">
      <c r="A137" s="101" t="s">
        <v>145</v>
      </c>
      <c r="B137" s="105" t="s">
        <v>144</v>
      </c>
      <c r="C137" s="77"/>
      <c r="D137" s="102" t="s">
        <v>153</v>
      </c>
      <c r="E137" s="107" t="s">
        <v>155</v>
      </c>
      <c r="F137" s="77"/>
      <c r="G137" s="127"/>
      <c r="H137" s="128"/>
      <c r="I137" s="127"/>
      <c r="J137" s="127"/>
      <c r="K137" s="127"/>
      <c r="L137" s="127"/>
      <c r="M137" s="127"/>
    </row>
    <row r="138" spans="1:13" ht="19.5" customHeight="1" thickBot="1">
      <c r="A138" s="101" t="s">
        <v>146</v>
      </c>
      <c r="B138" s="105" t="s">
        <v>147</v>
      </c>
      <c r="C138" s="77"/>
      <c r="D138" s="77"/>
      <c r="E138" s="77"/>
      <c r="F138" s="77"/>
      <c r="G138" s="127"/>
      <c r="H138" s="128"/>
      <c r="I138" s="127"/>
      <c r="J138" s="127"/>
      <c r="K138" s="127"/>
      <c r="L138" s="127"/>
      <c r="M138" s="127"/>
    </row>
    <row r="139" spans="1:13" ht="19.5" customHeight="1" thickBot="1">
      <c r="A139" s="101" t="s">
        <v>148</v>
      </c>
      <c r="B139" s="105" t="s">
        <v>144</v>
      </c>
      <c r="C139" s="77"/>
      <c r="D139" s="77"/>
      <c r="E139" s="77"/>
      <c r="F139" s="77"/>
      <c r="G139" s="210"/>
      <c r="H139" s="210"/>
      <c r="I139" s="210"/>
      <c r="J139" s="118"/>
      <c r="K139" s="118"/>
      <c r="L139" s="129"/>
      <c r="M139" s="118"/>
    </row>
    <row r="140" spans="1:13" s="29" customFormat="1" ht="19.5" customHeight="1" thickBot="1">
      <c r="A140" s="115" t="s">
        <v>149</v>
      </c>
      <c r="B140" s="108" t="s">
        <v>150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1:13" s="29" customFormat="1" ht="19.5" customHeight="1">
      <c r="A141" s="139" t="s">
        <v>200</v>
      </c>
      <c r="B141" s="139"/>
      <c r="C141" s="139"/>
      <c r="D141" s="139"/>
      <c r="E141" s="139"/>
      <c r="F141" s="139"/>
      <c r="G141" s="134"/>
      <c r="H141" s="134"/>
      <c r="I141" s="134"/>
      <c r="J141" s="134"/>
      <c r="K141" s="134"/>
      <c r="L141" s="134"/>
      <c r="M141" s="134"/>
    </row>
    <row r="142" spans="1:13" s="29" customFormat="1" ht="21.75" customHeight="1">
      <c r="A142" s="139" t="s">
        <v>201</v>
      </c>
      <c r="B142" s="139"/>
      <c r="C142" s="139"/>
      <c r="D142" s="139"/>
      <c r="E142" s="139"/>
      <c r="F142" s="139"/>
      <c r="G142" s="134"/>
      <c r="H142" s="134"/>
      <c r="I142" s="134"/>
      <c r="J142" s="134"/>
      <c r="K142" s="134"/>
      <c r="L142" s="134"/>
      <c r="M142" s="134"/>
    </row>
    <row r="143" spans="1:13" s="29" customFormat="1" ht="18.75" customHeight="1">
      <c r="A143" s="139" t="s">
        <v>202</v>
      </c>
      <c r="B143" s="139"/>
      <c r="C143" s="139"/>
      <c r="D143" s="139"/>
      <c r="E143" s="139"/>
      <c r="F143" s="139"/>
      <c r="G143" s="134"/>
      <c r="H143" s="134"/>
      <c r="I143" s="134"/>
      <c r="J143" s="134"/>
      <c r="K143" s="134"/>
      <c r="L143" s="134"/>
      <c r="M143" s="134"/>
    </row>
    <row r="144" spans="1:13" s="29" customFormat="1" ht="19.5" customHeight="1">
      <c r="A144" s="139" t="s">
        <v>203</v>
      </c>
      <c r="B144" s="139"/>
      <c r="C144" s="139"/>
      <c r="D144" s="139"/>
      <c r="E144" s="139"/>
      <c r="F144" s="139"/>
      <c r="G144" s="134"/>
      <c r="H144" s="134"/>
      <c r="I144" s="134"/>
      <c r="J144" s="134"/>
      <c r="K144" s="134"/>
      <c r="L144" s="134"/>
      <c r="M144" s="134"/>
    </row>
    <row r="145" spans="1:13" s="29" customFormat="1" ht="19.5" customHeight="1">
      <c r="A145" s="139" t="s">
        <v>204</v>
      </c>
      <c r="B145" s="139"/>
      <c r="C145" s="139"/>
      <c r="D145" s="139"/>
      <c r="E145" s="139"/>
      <c r="F145" s="139"/>
      <c r="G145" s="134"/>
      <c r="H145" s="134"/>
      <c r="I145" s="134"/>
      <c r="J145" s="134"/>
      <c r="K145" s="134"/>
      <c r="L145" s="134"/>
      <c r="M145" s="134"/>
    </row>
    <row r="146" spans="1:13" s="29" customFormat="1" ht="19.5" customHeight="1">
      <c r="A146" s="178" t="s">
        <v>205</v>
      </c>
      <c r="B146" s="178"/>
      <c r="C146" s="178"/>
      <c r="D146" s="178"/>
      <c r="E146" s="178"/>
      <c r="F146" s="178"/>
      <c r="G146" s="134"/>
      <c r="H146" s="134"/>
      <c r="I146" s="134"/>
      <c r="J146" s="134"/>
      <c r="K146" s="134"/>
      <c r="L146" s="134"/>
      <c r="M146" s="134"/>
    </row>
    <row r="147" spans="1:13" s="29" customFormat="1" ht="54" customHeight="1">
      <c r="A147" s="174" t="s">
        <v>156</v>
      </c>
      <c r="B147" s="174"/>
      <c r="C147" s="174"/>
      <c r="D147" s="174"/>
      <c r="E147" s="174"/>
      <c r="F147" s="174"/>
      <c r="G147" s="134"/>
      <c r="H147" s="134"/>
      <c r="I147" s="134"/>
      <c r="J147" s="134"/>
      <c r="K147" s="134"/>
      <c r="L147" s="134"/>
      <c r="M147" s="134"/>
    </row>
    <row r="148" spans="1:13" s="29" customFormat="1" ht="19.5" customHeight="1">
      <c r="A148" s="139" t="s">
        <v>206</v>
      </c>
      <c r="B148" s="139"/>
      <c r="C148" s="139"/>
      <c r="D148" s="139"/>
      <c r="E148" s="139"/>
      <c r="F148" s="139"/>
      <c r="G148" s="134"/>
      <c r="H148" s="134"/>
      <c r="I148" s="134"/>
      <c r="J148" s="134"/>
      <c r="K148" s="134"/>
      <c r="L148" s="134"/>
      <c r="M148" s="134"/>
    </row>
    <row r="149" spans="1:13" s="29" customFormat="1" ht="19.5" customHeight="1">
      <c r="A149" s="139" t="s">
        <v>207</v>
      </c>
      <c r="B149" s="139"/>
      <c r="C149" s="139"/>
      <c r="D149" s="139"/>
      <c r="E149" s="139"/>
      <c r="F149" s="139"/>
      <c r="G149" s="134"/>
      <c r="H149" s="134"/>
      <c r="I149" s="134"/>
      <c r="J149" s="134"/>
      <c r="K149" s="134"/>
      <c r="L149" s="134"/>
      <c r="M149" s="134"/>
    </row>
    <row r="150" spans="1:13" s="29" customFormat="1" ht="19.5" customHeight="1">
      <c r="A150" s="139" t="s">
        <v>208</v>
      </c>
      <c r="B150" s="139"/>
      <c r="C150" s="139"/>
      <c r="D150" s="139"/>
      <c r="E150" s="139"/>
      <c r="F150" s="139"/>
      <c r="G150" s="134"/>
      <c r="H150" s="134"/>
      <c r="I150" s="134"/>
      <c r="J150" s="134"/>
      <c r="K150" s="134"/>
      <c r="L150" s="134"/>
      <c r="M150" s="134"/>
    </row>
    <row r="151" spans="1:13" s="32" customFormat="1" ht="19.5" customHeight="1">
      <c r="A151" s="123" t="s">
        <v>209</v>
      </c>
      <c r="B151" s="123"/>
      <c r="C151" s="123"/>
      <c r="D151" s="123"/>
      <c r="E151" s="123"/>
      <c r="F151" s="123"/>
      <c r="G151" s="79"/>
      <c r="H151" s="79"/>
      <c r="I151" s="79"/>
      <c r="J151" s="79"/>
      <c r="K151" s="79"/>
      <c r="L151" s="79"/>
      <c r="M151" s="79"/>
    </row>
    <row r="152" spans="1:13" s="29" customFormat="1" ht="19.5" customHeight="1">
      <c r="A152" s="241" t="s">
        <v>210</v>
      </c>
      <c r="B152" s="241"/>
      <c r="C152" s="241"/>
      <c r="D152" s="241"/>
      <c r="E152" s="241"/>
      <c r="F152" s="241"/>
      <c r="G152" s="134"/>
      <c r="H152" s="134"/>
      <c r="I152" s="134"/>
      <c r="J152" s="134"/>
      <c r="K152" s="134"/>
      <c r="L152" s="134"/>
      <c r="M152" s="134"/>
    </row>
    <row r="153" spans="1:13" s="29" customFormat="1" ht="19.5" customHeight="1">
      <c r="A153" s="178" t="s">
        <v>211</v>
      </c>
      <c r="B153" s="178"/>
      <c r="C153" s="178"/>
      <c r="D153" s="178"/>
      <c r="E153" s="178"/>
      <c r="F153" s="178"/>
      <c r="G153" s="134"/>
      <c r="H153" s="134"/>
      <c r="I153" s="134"/>
      <c r="J153" s="134"/>
      <c r="K153" s="134"/>
      <c r="L153" s="134"/>
      <c r="M153" s="134"/>
    </row>
    <row r="154" spans="1:13" s="29" customFormat="1" ht="37.5" customHeight="1">
      <c r="A154" s="174" t="s">
        <v>157</v>
      </c>
      <c r="B154" s="174"/>
      <c r="C154" s="174"/>
      <c r="D154" s="174"/>
      <c r="E154" s="174"/>
      <c r="F154" s="174"/>
      <c r="G154" s="134"/>
      <c r="H154" s="134"/>
      <c r="I154" s="134"/>
      <c r="J154" s="134"/>
      <c r="K154" s="134"/>
      <c r="L154" s="134"/>
      <c r="M154" s="134"/>
    </row>
    <row r="155" spans="1:13" s="29" customFormat="1" ht="38.25" customHeight="1">
      <c r="A155" s="174" t="s">
        <v>212</v>
      </c>
      <c r="B155" s="174"/>
      <c r="C155" s="174"/>
      <c r="D155" s="174"/>
      <c r="E155" s="174"/>
      <c r="F155" s="174"/>
      <c r="G155" s="134"/>
      <c r="H155" s="134"/>
      <c r="I155" s="134"/>
      <c r="J155" s="134"/>
      <c r="K155" s="134"/>
      <c r="L155" s="134"/>
      <c r="M155" s="134"/>
    </row>
    <row r="156" spans="1:13" s="28" customFormat="1" ht="41.25" customHeight="1">
      <c r="A156" s="174" t="s">
        <v>185</v>
      </c>
      <c r="B156" s="174"/>
      <c r="C156" s="174"/>
      <c r="D156" s="174"/>
      <c r="E156" s="174"/>
      <c r="F156" s="174"/>
      <c r="G156" s="134"/>
      <c r="H156" s="135"/>
      <c r="I156" s="135"/>
      <c r="J156" s="135"/>
      <c r="K156" s="135"/>
      <c r="L156" s="135"/>
      <c r="M156" s="135"/>
    </row>
    <row r="157" spans="1:13" s="28" customFormat="1" ht="36.75" customHeight="1">
      <c r="A157" s="174" t="s">
        <v>213</v>
      </c>
      <c r="B157" s="174"/>
      <c r="C157" s="174"/>
      <c r="D157" s="174"/>
      <c r="E157" s="174"/>
      <c r="F157" s="174"/>
      <c r="G157" s="134"/>
      <c r="H157" s="135"/>
      <c r="I157" s="135"/>
      <c r="J157" s="135"/>
      <c r="K157" s="135"/>
      <c r="L157" s="135"/>
      <c r="M157" s="135"/>
    </row>
    <row r="158" spans="1:13" s="28" customFormat="1" ht="69.75" customHeight="1">
      <c r="A158" s="174" t="s">
        <v>214</v>
      </c>
      <c r="B158" s="174"/>
      <c r="C158" s="174"/>
      <c r="D158" s="174"/>
      <c r="E158" s="174"/>
      <c r="F158" s="174"/>
      <c r="G158" s="134"/>
      <c r="H158" s="135"/>
      <c r="I158" s="135"/>
      <c r="J158" s="135"/>
      <c r="K158" s="135"/>
      <c r="L158" s="135"/>
      <c r="M158" s="135"/>
    </row>
    <row r="159" spans="1:13" s="28" customFormat="1" ht="22.5" customHeight="1">
      <c r="A159" s="139" t="s">
        <v>215</v>
      </c>
      <c r="B159" s="140"/>
      <c r="C159" s="140"/>
      <c r="D159" s="140"/>
      <c r="E159" s="140"/>
      <c r="F159" s="140"/>
      <c r="G159" s="135"/>
      <c r="H159" s="135"/>
      <c r="I159" s="135"/>
      <c r="J159" s="135"/>
      <c r="K159" s="135"/>
      <c r="L159" s="135"/>
      <c r="M159" s="135"/>
    </row>
    <row r="160" spans="1:13" s="28" customFormat="1" ht="19.5" customHeight="1">
      <c r="A160" s="139" t="s">
        <v>25</v>
      </c>
      <c r="B160" s="140"/>
      <c r="C160" s="140"/>
      <c r="D160" s="140"/>
      <c r="E160" s="140"/>
      <c r="F160" s="140"/>
      <c r="G160" s="135"/>
      <c r="H160" s="135"/>
      <c r="I160" s="135"/>
      <c r="J160" s="135"/>
      <c r="K160" s="135"/>
      <c r="L160" s="135"/>
      <c r="M160" s="135"/>
    </row>
    <row r="161" spans="1:13" s="28" customFormat="1" ht="42.75" customHeight="1">
      <c r="A161" s="174" t="s">
        <v>216</v>
      </c>
      <c r="B161" s="174"/>
      <c r="C161" s="174"/>
      <c r="D161" s="174"/>
      <c r="E161" s="174"/>
      <c r="F161" s="174"/>
      <c r="G161" s="77"/>
      <c r="H161" s="77"/>
      <c r="I161" s="135"/>
      <c r="J161" s="135"/>
      <c r="K161" s="135"/>
      <c r="L161" s="135"/>
      <c r="M161" s="135"/>
    </row>
    <row r="162" spans="1:13" s="28" customFormat="1" ht="19.5" customHeight="1">
      <c r="A162" s="174" t="s">
        <v>217</v>
      </c>
      <c r="B162" s="174"/>
      <c r="C162" s="174"/>
      <c r="D162" s="174"/>
      <c r="E162" s="174"/>
      <c r="F162" s="174"/>
      <c r="G162" s="77"/>
      <c r="H162" s="77"/>
      <c r="I162" s="135"/>
      <c r="J162" s="135"/>
      <c r="K162" s="135"/>
      <c r="L162" s="135"/>
      <c r="M162" s="135"/>
    </row>
    <row r="163" spans="1:13" s="28" customFormat="1" ht="19.5" customHeight="1">
      <c r="A163" s="174" t="s">
        <v>26</v>
      </c>
      <c r="B163" s="174"/>
      <c r="C163" s="174"/>
      <c r="D163" s="174"/>
      <c r="E163" s="174"/>
      <c r="F163" s="174"/>
      <c r="G163" s="77"/>
      <c r="H163" s="77"/>
      <c r="I163" s="135"/>
      <c r="J163" s="135"/>
      <c r="K163" s="135"/>
      <c r="L163" s="135"/>
      <c r="M163" s="135"/>
    </row>
    <row r="164" spans="1:13" s="28" customFormat="1" ht="19.5" customHeight="1">
      <c r="A164" s="174" t="s">
        <v>27</v>
      </c>
      <c r="B164" s="174"/>
      <c r="C164" s="174"/>
      <c r="D164" s="174"/>
      <c r="E164" s="174"/>
      <c r="F164" s="174"/>
      <c r="G164" s="77"/>
      <c r="H164" s="77"/>
      <c r="I164" s="135"/>
      <c r="J164" s="135"/>
      <c r="K164" s="135"/>
      <c r="L164" s="135"/>
      <c r="M164" s="135"/>
    </row>
    <row r="165" spans="1:13" s="28" customFormat="1" ht="19.5" customHeight="1">
      <c r="A165" s="174" t="s">
        <v>218</v>
      </c>
      <c r="B165" s="174"/>
      <c r="C165" s="174"/>
      <c r="D165" s="174"/>
      <c r="E165" s="174"/>
      <c r="F165" s="174"/>
      <c r="G165" s="77"/>
      <c r="H165" s="77"/>
      <c r="I165" s="135"/>
      <c r="J165" s="135"/>
      <c r="K165" s="135"/>
      <c r="L165" s="135"/>
      <c r="M165" s="135"/>
    </row>
    <row r="166" spans="1:13" s="28" customFormat="1" ht="19.5" customHeight="1">
      <c r="A166" s="174" t="s">
        <v>219</v>
      </c>
      <c r="B166" s="174"/>
      <c r="C166" s="174"/>
      <c r="D166" s="174"/>
      <c r="E166" s="174"/>
      <c r="F166" s="174"/>
      <c r="G166" s="77"/>
      <c r="H166" s="77"/>
      <c r="I166" s="135"/>
      <c r="J166" s="135"/>
      <c r="K166" s="135"/>
      <c r="L166" s="135"/>
      <c r="M166" s="135"/>
    </row>
    <row r="167" spans="1:13" s="28" customFormat="1" ht="19.5" customHeight="1">
      <c r="A167" s="174" t="s">
        <v>220</v>
      </c>
      <c r="B167" s="174"/>
      <c r="C167" s="174"/>
      <c r="D167" s="174"/>
      <c r="E167" s="174"/>
      <c r="F167" s="174"/>
      <c r="G167" s="77"/>
      <c r="H167" s="77"/>
      <c r="I167" s="135"/>
      <c r="J167" s="135"/>
      <c r="K167" s="135"/>
      <c r="L167" s="135"/>
      <c r="M167" s="135"/>
    </row>
    <row r="168" spans="1:13" s="28" customFormat="1" ht="33.75" customHeight="1">
      <c r="A168" s="174" t="s">
        <v>28</v>
      </c>
      <c r="B168" s="174"/>
      <c r="C168" s="174"/>
      <c r="D168" s="174"/>
      <c r="E168" s="174"/>
      <c r="F168" s="174"/>
      <c r="G168" s="77"/>
      <c r="H168" s="77"/>
      <c r="I168" s="135"/>
      <c r="J168" s="135"/>
      <c r="K168" s="135"/>
      <c r="L168" s="135"/>
      <c r="M168" s="135"/>
    </row>
    <row r="169" spans="1:13" s="28" customFormat="1" ht="19.5" customHeight="1">
      <c r="A169" s="174" t="s">
        <v>221</v>
      </c>
      <c r="B169" s="174"/>
      <c r="C169" s="174"/>
      <c r="D169" s="174"/>
      <c r="E169" s="174"/>
      <c r="F169" s="174"/>
      <c r="G169" s="77"/>
      <c r="H169" s="77"/>
      <c r="I169" s="135"/>
      <c r="J169" s="135"/>
      <c r="K169" s="135"/>
      <c r="L169" s="135"/>
      <c r="M169" s="135"/>
    </row>
    <row r="170" spans="1:13" s="6" customFormat="1" ht="19.5" customHeight="1">
      <c r="A170" s="174" t="s">
        <v>222</v>
      </c>
      <c r="B170" s="174"/>
      <c r="C170" s="174"/>
      <c r="D170" s="174"/>
      <c r="E170" s="174"/>
      <c r="F170" s="174"/>
      <c r="G170" s="77"/>
      <c r="H170" s="77"/>
      <c r="I170" s="135"/>
      <c r="J170" s="135"/>
      <c r="K170" s="135"/>
      <c r="L170" s="135"/>
      <c r="M170" s="135"/>
    </row>
    <row r="171" spans="1:17" s="6" customFormat="1" ht="19.5" customHeight="1">
      <c r="A171" s="174" t="s">
        <v>223</v>
      </c>
      <c r="B171" s="174"/>
      <c r="C171" s="174"/>
      <c r="D171" s="174"/>
      <c r="E171" s="174"/>
      <c r="F171" s="174"/>
      <c r="G171" s="77"/>
      <c r="H171" s="77"/>
      <c r="I171" s="77"/>
      <c r="J171" s="77"/>
      <c r="K171" s="77"/>
      <c r="L171" s="77"/>
      <c r="M171" s="77"/>
      <c r="N171" s="25"/>
      <c r="O171" s="25"/>
      <c r="P171" s="25"/>
      <c r="Q171" s="25"/>
    </row>
    <row r="172" spans="1:17" s="6" customFormat="1" ht="69.75" customHeight="1">
      <c r="A172" s="174" t="s">
        <v>38</v>
      </c>
      <c r="B172" s="174"/>
      <c r="C172" s="174"/>
      <c r="D172" s="174"/>
      <c r="E172" s="174"/>
      <c r="F172" s="174"/>
      <c r="G172" s="77"/>
      <c r="H172" s="77"/>
      <c r="I172" s="77"/>
      <c r="J172" s="77"/>
      <c r="K172" s="77"/>
      <c r="L172" s="77"/>
      <c r="M172" s="77"/>
      <c r="N172" s="25"/>
      <c r="O172" s="25"/>
      <c r="P172" s="25"/>
      <c r="Q172" s="25"/>
    </row>
    <row r="173" spans="1:17" s="28" customFormat="1" ht="34.5" customHeight="1">
      <c r="A173" s="174" t="s">
        <v>29</v>
      </c>
      <c r="B173" s="174"/>
      <c r="C173" s="174"/>
      <c r="D173" s="174"/>
      <c r="E173" s="174"/>
      <c r="F173" s="174"/>
      <c r="G173" s="77"/>
      <c r="H173" s="77"/>
      <c r="I173" s="77"/>
      <c r="J173" s="77"/>
      <c r="K173" s="77"/>
      <c r="L173" s="77"/>
      <c r="M173" s="77"/>
      <c r="N173" s="31"/>
      <c r="O173" s="31"/>
      <c r="P173" s="31"/>
      <c r="Q173" s="31"/>
    </row>
    <row r="174" spans="1:13" s="6" customFormat="1" ht="19.5" customHeight="1">
      <c r="A174" s="174" t="s">
        <v>30</v>
      </c>
      <c r="B174" s="174"/>
      <c r="C174" s="174"/>
      <c r="D174" s="174"/>
      <c r="E174" s="174"/>
      <c r="F174" s="174"/>
      <c r="G174" s="77"/>
      <c r="H174" s="77"/>
      <c r="I174" s="135"/>
      <c r="J174" s="135"/>
      <c r="K174" s="135"/>
      <c r="L174" s="135"/>
      <c r="M174" s="135"/>
    </row>
    <row r="175" spans="1:13" s="6" customFormat="1" ht="19.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3" s="6" customFormat="1" ht="19.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="6" customFormat="1" ht="51"/>
    <row r="178" s="6" customFormat="1" ht="51"/>
    <row r="179" s="6" customFormat="1" ht="51"/>
    <row r="180" s="6" customFormat="1" ht="51"/>
    <row r="181" s="6" customFormat="1" ht="51"/>
    <row r="182" s="6" customFormat="1" ht="51"/>
    <row r="183" s="6" customFormat="1" ht="51"/>
    <row r="184" s="6" customFormat="1" ht="51"/>
    <row r="185" s="6" customFormat="1" ht="51"/>
    <row r="186" s="6" customFormat="1" ht="51"/>
    <row r="187" s="6" customFormat="1" ht="51"/>
    <row r="188" s="6" customFormat="1" ht="51"/>
    <row r="189" s="6" customFormat="1" ht="51"/>
    <row r="190" s="6" customFormat="1" ht="51"/>
    <row r="191" s="6" customFormat="1" ht="51"/>
    <row r="192" s="6" customFormat="1" ht="51"/>
    <row r="193" s="6" customFormat="1" ht="51"/>
    <row r="194" s="6" customFormat="1" ht="51"/>
    <row r="195" s="6" customFormat="1" ht="51"/>
    <row r="196" s="6" customFormat="1" ht="51"/>
    <row r="197" s="6" customFormat="1" ht="51"/>
    <row r="198" s="6" customFormat="1" ht="51"/>
    <row r="199" s="6" customFormat="1" ht="51"/>
    <row r="200" s="6" customFormat="1" ht="51"/>
    <row r="201" s="6" customFormat="1" ht="51"/>
    <row r="202" s="6" customFormat="1" ht="51"/>
    <row r="203" s="6" customFormat="1" ht="51"/>
    <row r="204" s="6" customFormat="1" ht="51"/>
    <row r="205" s="6" customFormat="1" ht="51"/>
    <row r="206" s="6" customFormat="1" ht="51"/>
    <row r="207" s="6" customFormat="1" ht="51"/>
    <row r="208" s="6" customFormat="1" ht="51"/>
    <row r="209" s="6" customFormat="1" ht="51"/>
    <row r="210" s="6" customFormat="1" ht="51"/>
    <row r="211" s="6" customFormat="1" ht="51"/>
    <row r="212" s="6" customFormat="1" ht="51"/>
    <row r="213" s="6" customFormat="1" ht="51"/>
    <row r="214" s="6" customFormat="1" ht="51"/>
    <row r="215" s="6" customFormat="1" ht="51"/>
    <row r="216" s="6" customFormat="1" ht="51"/>
    <row r="217" s="6" customFormat="1" ht="51"/>
    <row r="218" s="6" customFormat="1" ht="51"/>
    <row r="219" s="6" customFormat="1" ht="51"/>
    <row r="220" s="6" customFormat="1" ht="51"/>
    <row r="221" s="6" customFormat="1" ht="51"/>
    <row r="222" s="6" customFormat="1" ht="51"/>
    <row r="223" s="6" customFormat="1" ht="51"/>
    <row r="224" s="6" customFormat="1" ht="51"/>
    <row r="225" s="6" customFormat="1" ht="51"/>
    <row r="226" s="6" customFormat="1" ht="51"/>
    <row r="227" s="6" customFormat="1" ht="51"/>
    <row r="228" s="6" customFormat="1" ht="51"/>
    <row r="229" s="6" customFormat="1" ht="51"/>
    <row r="230" s="6" customFormat="1" ht="51"/>
    <row r="231" s="6" customFormat="1" ht="51"/>
    <row r="232" s="6" customFormat="1" ht="51"/>
    <row r="233" s="6" customFormat="1" ht="51"/>
    <row r="234" s="6" customFormat="1" ht="51"/>
    <row r="235" s="6" customFormat="1" ht="51"/>
    <row r="236" s="6" customFormat="1" ht="51"/>
    <row r="237" s="6" customFormat="1" ht="51"/>
    <row r="238" s="6" customFormat="1" ht="51"/>
    <row r="239" s="6" customFormat="1" ht="51"/>
    <row r="240" s="6" customFormat="1" ht="51"/>
    <row r="241" s="6" customFormat="1" ht="51"/>
    <row r="242" s="6" customFormat="1" ht="51"/>
    <row r="243" s="6" customFormat="1" ht="51"/>
    <row r="244" s="6" customFormat="1" ht="51"/>
    <row r="245" s="6" customFormat="1" ht="51"/>
    <row r="246" s="6" customFormat="1" ht="51"/>
    <row r="247" s="6" customFormat="1" ht="51"/>
    <row r="248" s="6" customFormat="1" ht="51"/>
    <row r="249" s="6" customFormat="1" ht="51"/>
    <row r="250" s="6" customFormat="1" ht="51"/>
    <row r="251" s="6" customFormat="1" ht="51"/>
    <row r="252" s="6" customFormat="1" ht="51"/>
    <row r="253" s="6" customFormat="1" ht="51"/>
    <row r="254" s="6" customFormat="1" ht="51"/>
    <row r="255" s="6" customFormat="1" ht="51"/>
    <row r="256" s="6" customFormat="1" ht="51"/>
    <row r="257" s="6" customFormat="1" ht="51"/>
    <row r="258" s="6" customFormat="1" ht="51"/>
    <row r="259" s="6" customFormat="1" ht="51"/>
    <row r="260" s="6" customFormat="1" ht="51"/>
    <row r="261" s="6" customFormat="1" ht="51"/>
    <row r="262" s="6" customFormat="1" ht="51"/>
    <row r="263" s="6" customFormat="1" ht="51"/>
    <row r="264" s="6" customFormat="1" ht="51"/>
    <row r="265" s="6" customFormat="1" ht="51"/>
    <row r="266" s="6" customFormat="1" ht="51"/>
  </sheetData>
  <sheetProtection selectLockedCells="1" selectUnlockedCells="1"/>
  <mergeCells count="123">
    <mergeCell ref="A172:F172"/>
    <mergeCell ref="A168:F168"/>
    <mergeCell ref="A170:F170"/>
    <mergeCell ref="A171:F171"/>
    <mergeCell ref="A173:F173"/>
    <mergeCell ref="A166:F166"/>
    <mergeCell ref="A167:F167"/>
    <mergeCell ref="A169:F169"/>
    <mergeCell ref="A7:F7"/>
    <mergeCell ref="A147:F147"/>
    <mergeCell ref="A154:F154"/>
    <mergeCell ref="A155:F155"/>
    <mergeCell ref="A6:F6"/>
    <mergeCell ref="E85:F93"/>
    <mergeCell ref="E106:F107"/>
    <mergeCell ref="A105:F105"/>
    <mergeCell ref="E108:F108"/>
    <mergeCell ref="E109:F113"/>
    <mergeCell ref="A174:F174"/>
    <mergeCell ref="A27:E27"/>
    <mergeCell ref="A28:E28"/>
    <mergeCell ref="A29:E29"/>
    <mergeCell ref="F32:F33"/>
    <mergeCell ref="B32:E32"/>
    <mergeCell ref="A51:B51"/>
    <mergeCell ref="C51:E51"/>
    <mergeCell ref="B131:E131"/>
    <mergeCell ref="A152:F152"/>
    <mergeCell ref="A8:F8"/>
    <mergeCell ref="A9:A10"/>
    <mergeCell ref="A23:A24"/>
    <mergeCell ref="B132:E132"/>
    <mergeCell ref="B38:F38"/>
    <mergeCell ref="A31:F31"/>
    <mergeCell ref="A32:A33"/>
    <mergeCell ref="F35:F37"/>
    <mergeCell ref="A20:E20"/>
    <mergeCell ref="F23:F24"/>
    <mergeCell ref="B23:E23"/>
    <mergeCell ref="A22:F22"/>
    <mergeCell ref="F25:F26"/>
    <mergeCell ref="F27:F29"/>
    <mergeCell ref="A42:A43"/>
    <mergeCell ref="A50:E50"/>
    <mergeCell ref="A41:E41"/>
    <mergeCell ref="B39:F39"/>
    <mergeCell ref="B40:F40"/>
    <mergeCell ref="B42:E42"/>
    <mergeCell ref="G79:G80"/>
    <mergeCell ref="A52:B52"/>
    <mergeCell ref="A53:B53"/>
    <mergeCell ref="A54:B54"/>
    <mergeCell ref="A55:B55"/>
    <mergeCell ref="C52:E52"/>
    <mergeCell ref="C53:E53"/>
    <mergeCell ref="B62:E62"/>
    <mergeCell ref="F62:F63"/>
    <mergeCell ref="A78:C78"/>
    <mergeCell ref="G139:I139"/>
    <mergeCell ref="I109:M109"/>
    <mergeCell ref="B74:E74"/>
    <mergeCell ref="B75:E75"/>
    <mergeCell ref="B128:E128"/>
    <mergeCell ref="B129:E129"/>
    <mergeCell ref="A77:D77"/>
    <mergeCell ref="A79:C79"/>
    <mergeCell ref="A80:C80"/>
    <mergeCell ref="A92:C92"/>
    <mergeCell ref="A61:F61"/>
    <mergeCell ref="A62:A63"/>
    <mergeCell ref="B130:E130"/>
    <mergeCell ref="F68:F75"/>
    <mergeCell ref="F64:F67"/>
    <mergeCell ref="A123:F123"/>
    <mergeCell ref="A91:C91"/>
    <mergeCell ref="A87:C87"/>
    <mergeCell ref="F11:F13"/>
    <mergeCell ref="F14:F20"/>
    <mergeCell ref="A17:E17"/>
    <mergeCell ref="A18:D18"/>
    <mergeCell ref="B9:E9"/>
    <mergeCell ref="F9:F10"/>
    <mergeCell ref="A19:E19"/>
    <mergeCell ref="C54:E54"/>
    <mergeCell ref="C55:E55"/>
    <mergeCell ref="A98:C98"/>
    <mergeCell ref="A93:C93"/>
    <mergeCell ref="A94:C94"/>
    <mergeCell ref="A95:C95"/>
    <mergeCell ref="A124:A125"/>
    <mergeCell ref="A81:C81"/>
    <mergeCell ref="A82:C82"/>
    <mergeCell ref="A83:C83"/>
    <mergeCell ref="A85:C85"/>
    <mergeCell ref="A86:C86"/>
    <mergeCell ref="A102:C102"/>
    <mergeCell ref="A103:C103"/>
    <mergeCell ref="A104:C104"/>
    <mergeCell ref="A106:A107"/>
    <mergeCell ref="B106:D106"/>
    <mergeCell ref="A88:C88"/>
    <mergeCell ref="A89:C89"/>
    <mergeCell ref="A90:C90"/>
    <mergeCell ref="A96:C96"/>
    <mergeCell ref="A97:C97"/>
    <mergeCell ref="A84:C84"/>
    <mergeCell ref="A146:F146"/>
    <mergeCell ref="A153:F153"/>
    <mergeCell ref="B124:E124"/>
    <mergeCell ref="F124:F125"/>
    <mergeCell ref="A101:C101"/>
    <mergeCell ref="A135:B135"/>
    <mergeCell ref="D135:E135"/>
    <mergeCell ref="A99:C99"/>
    <mergeCell ref="A100:C100"/>
    <mergeCell ref="A163:F163"/>
    <mergeCell ref="A164:F164"/>
    <mergeCell ref="A165:F165"/>
    <mergeCell ref="A156:F156"/>
    <mergeCell ref="A157:F157"/>
    <mergeCell ref="A158:F158"/>
    <mergeCell ref="A161:F161"/>
    <mergeCell ref="A162:F162"/>
  </mergeCells>
  <printOptions/>
  <pageMargins left="0.6692913385826772" right="0.2362204724409449" top="0.2362204724409449" bottom="0.3937007874015748" header="0.35433070866141736" footer="0.15748031496062992"/>
  <pageSetup fitToHeight="0" fitToWidth="1" horizontalDpi="300" verticalDpi="300" orientation="portrait" paperSize="9" scale="56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CCFF"/>
    <pageSetUpPr fitToPage="1"/>
  </sheetPr>
  <dimension ref="A1:R224"/>
  <sheetViews>
    <sheetView zoomScale="80" zoomScaleNormal="80" zoomScaleSheetLayoutView="30" zoomScalePageLayoutView="0" workbookViewId="0" topLeftCell="A1">
      <selection activeCell="A7" sqref="A7:E7"/>
    </sheetView>
  </sheetViews>
  <sheetFormatPr defaultColWidth="11.57421875" defaultRowHeight="12.75"/>
  <cols>
    <col min="1" max="1" width="34.00390625" style="1" customWidth="1"/>
    <col min="2" max="5" width="20.8515625" style="1" customWidth="1"/>
    <col min="6" max="6" width="20.8515625" style="2" customWidth="1"/>
    <col min="7" max="7" width="20.8515625" style="1" customWidth="1"/>
    <col min="8" max="8" width="29.57421875" style="1" customWidth="1"/>
    <col min="9" max="9" width="34.421875" style="1" customWidth="1"/>
    <col min="10" max="10" width="32.57421875" style="1" customWidth="1"/>
    <col min="11" max="16384" width="11.57421875" style="1" customWidth="1"/>
  </cols>
  <sheetData>
    <row r="1" spans="1:12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19"/>
      <c r="B4" s="19"/>
      <c r="C4" s="19"/>
      <c r="D4" s="33"/>
      <c r="E4" s="19"/>
      <c r="F4" s="19"/>
      <c r="G4" s="19"/>
      <c r="H4" s="19"/>
      <c r="I4" s="19"/>
      <c r="J4" s="19"/>
      <c r="K4" s="19"/>
      <c r="L4" s="19"/>
    </row>
    <row r="5" spans="1:12" ht="108" customHeight="1">
      <c r="A5" s="300" t="s">
        <v>180</v>
      </c>
      <c r="B5" s="300"/>
      <c r="C5" s="300"/>
      <c r="D5" s="300"/>
      <c r="E5" s="300"/>
      <c r="F5" s="138"/>
      <c r="G5" s="41"/>
      <c r="H5" s="35"/>
      <c r="I5" s="20"/>
      <c r="J5" s="20"/>
      <c r="K5" s="20"/>
      <c r="L5" s="20"/>
    </row>
    <row r="6" spans="1:12" ht="13.5" customHeight="1">
      <c r="A6" s="53"/>
      <c r="B6" s="53"/>
      <c r="C6" s="53"/>
      <c r="D6" s="53"/>
      <c r="E6" s="53"/>
      <c r="F6" s="138"/>
      <c r="G6" s="41"/>
      <c r="H6" s="35"/>
      <c r="I6" s="20"/>
      <c r="J6" s="20"/>
      <c r="K6" s="20"/>
      <c r="L6" s="20"/>
    </row>
    <row r="7" spans="1:7" ht="39.75" customHeight="1" thickBot="1">
      <c r="A7" s="272" t="s">
        <v>186</v>
      </c>
      <c r="B7" s="272"/>
      <c r="C7" s="272"/>
      <c r="D7" s="272"/>
      <c r="E7" s="272"/>
      <c r="F7" s="152"/>
      <c r="G7" s="42"/>
    </row>
    <row r="8" spans="1:11" ht="19.5" customHeight="1" thickBot="1">
      <c r="A8" s="191" t="s">
        <v>64</v>
      </c>
      <c r="B8" s="192"/>
      <c r="C8" s="192"/>
      <c r="D8" s="192"/>
      <c r="E8" s="194"/>
      <c r="F8" s="273"/>
      <c r="G8" s="258"/>
      <c r="H8" s="259"/>
      <c r="I8" s="259"/>
      <c r="J8" s="259"/>
      <c r="K8" s="259"/>
    </row>
    <row r="9" spans="1:11" ht="19.5" customHeight="1" thickBot="1">
      <c r="A9" s="197" t="s">
        <v>0</v>
      </c>
      <c r="B9" s="195" t="s">
        <v>1</v>
      </c>
      <c r="C9" s="196"/>
      <c r="D9" s="196"/>
      <c r="E9" s="224"/>
      <c r="F9" s="273"/>
      <c r="G9" s="258"/>
      <c r="H9" s="5"/>
      <c r="I9" s="5"/>
      <c r="J9" s="5"/>
      <c r="K9" s="5"/>
    </row>
    <row r="10" spans="1:11" ht="19.5" customHeight="1" thickBot="1">
      <c r="A10" s="205"/>
      <c r="B10" s="112">
        <v>1</v>
      </c>
      <c r="C10" s="112">
        <v>2</v>
      </c>
      <c r="D10" s="112">
        <v>3</v>
      </c>
      <c r="E10" s="112">
        <v>4</v>
      </c>
      <c r="F10" s="141"/>
      <c r="G10" s="40"/>
      <c r="H10" s="3"/>
      <c r="I10" s="3"/>
      <c r="J10" s="3"/>
      <c r="K10" s="3"/>
    </row>
    <row r="11" spans="1:11" ht="19.5" customHeight="1" thickBot="1">
      <c r="A11" s="116" t="s">
        <v>47</v>
      </c>
      <c r="B11" s="83">
        <v>9276</v>
      </c>
      <c r="C11" s="60">
        <v>9738</v>
      </c>
      <c r="D11" s="84">
        <v>9966</v>
      </c>
      <c r="E11" s="60">
        <v>10098</v>
      </c>
      <c r="F11" s="141"/>
      <c r="G11" s="36"/>
      <c r="H11" s="3"/>
      <c r="I11" s="3"/>
      <c r="J11" s="3"/>
      <c r="K11" s="3"/>
    </row>
    <row r="12" spans="1:11" ht="19.5" customHeight="1" thickBot="1">
      <c r="A12" s="116" t="s">
        <v>48</v>
      </c>
      <c r="B12" s="56">
        <v>9726</v>
      </c>
      <c r="C12" s="57">
        <v>10182</v>
      </c>
      <c r="D12" s="58">
        <v>10422</v>
      </c>
      <c r="E12" s="57">
        <v>10524</v>
      </c>
      <c r="F12" s="142"/>
      <c r="G12" s="40"/>
      <c r="H12" s="3"/>
      <c r="I12" s="3"/>
      <c r="J12" s="3"/>
      <c r="K12" s="3"/>
    </row>
    <row r="13" spans="1:11" ht="19.5" customHeight="1" thickBot="1">
      <c r="A13" s="116" t="s">
        <v>49</v>
      </c>
      <c r="B13" s="59">
        <v>10044</v>
      </c>
      <c r="C13" s="64">
        <v>10542</v>
      </c>
      <c r="D13" s="81">
        <v>10776</v>
      </c>
      <c r="E13" s="64">
        <v>10854</v>
      </c>
      <c r="F13" s="143"/>
      <c r="G13" s="40"/>
      <c r="H13" s="3"/>
      <c r="I13" s="3"/>
      <c r="J13" s="3"/>
      <c r="K13" s="3"/>
    </row>
    <row r="14" spans="1:11" ht="19.5" customHeight="1" thickBot="1">
      <c r="A14" s="116" t="s">
        <v>50</v>
      </c>
      <c r="B14" s="56">
        <v>10416</v>
      </c>
      <c r="C14" s="57">
        <v>10884</v>
      </c>
      <c r="D14" s="58">
        <v>11130</v>
      </c>
      <c r="E14" s="57">
        <v>11220</v>
      </c>
      <c r="F14" s="143"/>
      <c r="G14" s="21"/>
      <c r="H14" s="3"/>
      <c r="I14" s="3"/>
      <c r="J14" s="3"/>
      <c r="K14" s="3"/>
    </row>
    <row r="15" spans="1:11" ht="54.75" customHeight="1" thickBot="1">
      <c r="A15" s="98" t="s">
        <v>65</v>
      </c>
      <c r="B15" s="59">
        <v>19038</v>
      </c>
      <c r="C15" s="64">
        <v>20406</v>
      </c>
      <c r="D15" s="81">
        <v>21084</v>
      </c>
      <c r="E15" s="64">
        <v>21552</v>
      </c>
      <c r="F15" s="144"/>
      <c r="G15" s="25"/>
      <c r="H15" s="3"/>
      <c r="I15" s="3"/>
      <c r="J15" s="3"/>
      <c r="K15" s="3"/>
    </row>
    <row r="16" spans="1:11" ht="51.75" customHeight="1" thickBot="1">
      <c r="A16" s="98" t="s">
        <v>66</v>
      </c>
      <c r="B16" s="56">
        <v>19740</v>
      </c>
      <c r="C16" s="57">
        <v>21084</v>
      </c>
      <c r="D16" s="58">
        <v>21768</v>
      </c>
      <c r="E16" s="57">
        <v>22224</v>
      </c>
      <c r="F16" s="145"/>
      <c r="G16" s="36"/>
      <c r="H16" s="271"/>
      <c r="I16" s="271"/>
      <c r="J16" s="271"/>
      <c r="K16" s="271"/>
    </row>
    <row r="17" spans="1:7" ht="17.25" customHeight="1" thickBot="1">
      <c r="A17" s="116" t="s">
        <v>67</v>
      </c>
      <c r="B17" s="254" t="s">
        <v>171</v>
      </c>
      <c r="C17" s="255"/>
      <c r="D17" s="255"/>
      <c r="E17" s="256"/>
      <c r="F17" s="146"/>
      <c r="G17" s="38"/>
    </row>
    <row r="18" spans="1:7" ht="19.5" customHeight="1" thickBot="1">
      <c r="A18" s="54"/>
      <c r="B18" s="54"/>
      <c r="C18" s="54"/>
      <c r="D18" s="147"/>
      <c r="E18" s="142"/>
      <c r="F18" s="273"/>
      <c r="G18" s="37"/>
    </row>
    <row r="19" spans="1:12" ht="19.5" customHeight="1" thickBot="1">
      <c r="A19" s="191" t="s">
        <v>71</v>
      </c>
      <c r="B19" s="192"/>
      <c r="C19" s="192"/>
      <c r="D19" s="192"/>
      <c r="E19" s="194"/>
      <c r="F19" s="273"/>
      <c r="G19" s="39"/>
      <c r="H19" s="267"/>
      <c r="I19" s="267"/>
      <c r="J19" s="267"/>
      <c r="K19" s="267"/>
      <c r="L19" s="267"/>
    </row>
    <row r="20" spans="1:12" ht="19.5" customHeight="1" thickBot="1">
      <c r="A20" s="197" t="s">
        <v>0</v>
      </c>
      <c r="B20" s="195" t="s">
        <v>1</v>
      </c>
      <c r="C20" s="196"/>
      <c r="D20" s="196"/>
      <c r="E20" s="224"/>
      <c r="F20" s="141"/>
      <c r="G20" s="39"/>
      <c r="H20" s="258"/>
      <c r="I20" s="259"/>
      <c r="J20" s="259"/>
      <c r="K20" s="259"/>
      <c r="L20" s="259"/>
    </row>
    <row r="21" spans="1:12" ht="19.5" customHeight="1" thickBot="1">
      <c r="A21" s="205"/>
      <c r="B21" s="112">
        <v>1</v>
      </c>
      <c r="C21" s="112">
        <v>2</v>
      </c>
      <c r="D21" s="112">
        <v>3</v>
      </c>
      <c r="E21" s="112">
        <v>4</v>
      </c>
      <c r="F21" s="141"/>
      <c r="G21" s="39"/>
      <c r="H21" s="258"/>
      <c r="I21" s="5"/>
      <c r="J21" s="5"/>
      <c r="K21" s="5"/>
      <c r="L21" s="5"/>
    </row>
    <row r="22" spans="1:12" ht="19.5" customHeight="1" thickBot="1">
      <c r="A22" s="116" t="s">
        <v>3</v>
      </c>
      <c r="B22" s="83">
        <v>9090</v>
      </c>
      <c r="C22" s="60">
        <v>9546</v>
      </c>
      <c r="D22" s="84">
        <v>9780</v>
      </c>
      <c r="E22" s="60">
        <v>9930</v>
      </c>
      <c r="F22" s="142"/>
      <c r="G22" s="37"/>
      <c r="H22" s="40"/>
      <c r="I22" s="3"/>
      <c r="J22" s="3"/>
      <c r="K22" s="3"/>
      <c r="L22" s="3"/>
    </row>
    <row r="23" spans="1:12" ht="19.5" customHeight="1" thickBot="1">
      <c r="A23" s="116" t="s">
        <v>4</v>
      </c>
      <c r="B23" s="56">
        <v>9414</v>
      </c>
      <c r="C23" s="57">
        <v>9906</v>
      </c>
      <c r="D23" s="58">
        <v>10146</v>
      </c>
      <c r="E23" s="57">
        <v>10272</v>
      </c>
      <c r="F23" s="143"/>
      <c r="G23" s="37"/>
      <c r="H23" s="36"/>
      <c r="I23" s="3"/>
      <c r="J23" s="3"/>
      <c r="K23" s="3"/>
      <c r="L23" s="3"/>
    </row>
    <row r="24" spans="1:12" ht="19.5" customHeight="1" thickBot="1">
      <c r="A24" s="116" t="s">
        <v>5</v>
      </c>
      <c r="B24" s="59">
        <v>9780</v>
      </c>
      <c r="C24" s="64">
        <v>10284</v>
      </c>
      <c r="D24" s="81">
        <v>10506</v>
      </c>
      <c r="E24" s="64">
        <v>10620</v>
      </c>
      <c r="F24" s="143"/>
      <c r="G24" s="37"/>
      <c r="H24" s="40"/>
      <c r="I24" s="3"/>
      <c r="J24" s="3"/>
      <c r="K24" s="3"/>
      <c r="L24" s="3"/>
    </row>
    <row r="25" spans="1:12" ht="52.5" customHeight="1" thickBot="1">
      <c r="A25" s="98" t="s">
        <v>72</v>
      </c>
      <c r="B25" s="56">
        <v>18426</v>
      </c>
      <c r="C25" s="57">
        <v>19782</v>
      </c>
      <c r="D25" s="58">
        <v>20436</v>
      </c>
      <c r="E25" s="57">
        <v>20952</v>
      </c>
      <c r="F25" s="143"/>
      <c r="G25" s="37"/>
      <c r="H25" s="21"/>
      <c r="I25" s="3"/>
      <c r="J25" s="3"/>
      <c r="K25" s="3"/>
      <c r="L25" s="3"/>
    </row>
    <row r="26" spans="1:12" ht="54.75" customHeight="1" thickBot="1">
      <c r="A26" s="98" t="s">
        <v>73</v>
      </c>
      <c r="B26" s="65">
        <v>19128</v>
      </c>
      <c r="C26" s="66">
        <v>20436</v>
      </c>
      <c r="D26" s="104">
        <v>21144</v>
      </c>
      <c r="E26" s="66">
        <v>21606</v>
      </c>
      <c r="F26" s="143"/>
      <c r="G26" s="37"/>
      <c r="H26" s="25"/>
      <c r="I26" s="3"/>
      <c r="J26" s="3"/>
      <c r="K26" s="3"/>
      <c r="L26" s="3"/>
    </row>
    <row r="27" spans="1:12" ht="22.5" customHeight="1" thickBot="1">
      <c r="A27" s="116" t="s">
        <v>74</v>
      </c>
      <c r="B27" s="254" t="s">
        <v>172</v>
      </c>
      <c r="C27" s="255"/>
      <c r="D27" s="255"/>
      <c r="E27" s="256"/>
      <c r="F27" s="144"/>
      <c r="G27" s="37"/>
      <c r="H27" s="36"/>
      <c r="I27" s="271"/>
      <c r="J27" s="271"/>
      <c r="K27" s="271"/>
      <c r="L27" s="271"/>
    </row>
    <row r="28" spans="1:7" ht="19.5" customHeight="1" thickBot="1">
      <c r="A28" s="86"/>
      <c r="B28" s="86"/>
      <c r="C28" s="86"/>
      <c r="D28" s="148"/>
      <c r="E28" s="148"/>
      <c r="F28" s="144"/>
      <c r="G28" s="37"/>
    </row>
    <row r="29" spans="1:7" ht="19.5" customHeight="1" thickBot="1">
      <c r="A29" s="261" t="s">
        <v>187</v>
      </c>
      <c r="B29" s="262"/>
      <c r="C29" s="262"/>
      <c r="D29" s="262"/>
      <c r="E29" s="263"/>
      <c r="F29" s="144"/>
      <c r="G29" s="37"/>
    </row>
    <row r="30" spans="1:12" ht="19.5" customHeight="1" thickBot="1">
      <c r="A30" s="197" t="s">
        <v>0</v>
      </c>
      <c r="B30" s="264" t="s">
        <v>1</v>
      </c>
      <c r="C30" s="265"/>
      <c r="D30" s="265"/>
      <c r="E30" s="266"/>
      <c r="F30" s="144"/>
      <c r="G30" s="37"/>
      <c r="H30" s="257"/>
      <c r="I30" s="257"/>
      <c r="J30" s="257"/>
      <c r="K30" s="257"/>
      <c r="L30" s="257"/>
    </row>
    <row r="31" spans="1:12" ht="19.5" customHeight="1" thickBot="1">
      <c r="A31" s="205"/>
      <c r="B31" s="112">
        <v>1</v>
      </c>
      <c r="C31" s="112">
        <v>2</v>
      </c>
      <c r="D31" s="112">
        <v>3</v>
      </c>
      <c r="E31" s="112">
        <v>4</v>
      </c>
      <c r="F31" s="149"/>
      <c r="G31" s="37"/>
      <c r="H31" s="258"/>
      <c r="I31" s="259"/>
      <c r="J31" s="259"/>
      <c r="K31" s="259"/>
      <c r="L31" s="259"/>
    </row>
    <row r="32" spans="1:12" ht="18.75" customHeight="1" thickBot="1">
      <c r="A32" s="153">
        <v>84</v>
      </c>
      <c r="B32" s="56">
        <v>10578</v>
      </c>
      <c r="C32" s="57">
        <v>11052</v>
      </c>
      <c r="D32" s="58">
        <v>11298</v>
      </c>
      <c r="E32" s="57">
        <v>11388</v>
      </c>
      <c r="F32" s="150"/>
      <c r="G32" s="43"/>
      <c r="H32" s="258"/>
      <c r="I32" s="5"/>
      <c r="J32" s="5"/>
      <c r="K32" s="5"/>
      <c r="L32" s="5"/>
    </row>
    <row r="33" spans="1:12" ht="29.25" customHeight="1" thickBot="1">
      <c r="A33" s="268" t="s">
        <v>75</v>
      </c>
      <c r="B33" s="269"/>
      <c r="C33" s="269"/>
      <c r="D33" s="269"/>
      <c r="E33" s="270"/>
      <c r="F33" s="146"/>
      <c r="G33" s="38"/>
      <c r="H33" s="4"/>
      <c r="I33" s="3"/>
      <c r="J33" s="3"/>
      <c r="K33" s="3"/>
      <c r="L33" s="3"/>
    </row>
    <row r="34" spans="1:12" ht="19.5" customHeight="1" thickBot="1">
      <c r="A34" s="153">
        <v>84</v>
      </c>
      <c r="B34" s="56">
        <v>11052</v>
      </c>
      <c r="C34" s="57">
        <v>11520</v>
      </c>
      <c r="D34" s="58">
        <v>11766</v>
      </c>
      <c r="E34" s="57">
        <v>11838</v>
      </c>
      <c r="F34" s="273"/>
      <c r="G34" s="37"/>
      <c r="H34" s="260"/>
      <c r="I34" s="260"/>
      <c r="J34" s="260"/>
      <c r="K34" s="260"/>
      <c r="L34" s="260"/>
    </row>
    <row r="35" spans="1:12" ht="19.5" customHeight="1">
      <c r="A35" s="80"/>
      <c r="B35" s="80"/>
      <c r="C35" s="80"/>
      <c r="D35" s="147"/>
      <c r="E35" s="142"/>
      <c r="F35" s="273"/>
      <c r="G35" s="39"/>
      <c r="H35" s="4"/>
      <c r="I35" s="3"/>
      <c r="J35" s="3"/>
      <c r="K35" s="3"/>
      <c r="L35" s="3"/>
    </row>
    <row r="36" spans="1:7" ht="24.75" customHeight="1">
      <c r="A36" s="174" t="s">
        <v>41</v>
      </c>
      <c r="B36" s="174"/>
      <c r="C36" s="174"/>
      <c r="D36" s="174"/>
      <c r="E36" s="174"/>
      <c r="F36" s="141"/>
      <c r="G36" s="39"/>
    </row>
    <row r="37" spans="1:7" ht="24.75" customHeight="1">
      <c r="A37" s="134" t="s">
        <v>40</v>
      </c>
      <c r="B37" s="77"/>
      <c r="C37" s="77"/>
      <c r="D37" s="77"/>
      <c r="E37" s="77"/>
      <c r="F37" s="69"/>
      <c r="G37" s="31"/>
    </row>
    <row r="38" spans="1:7" ht="24.75" customHeight="1">
      <c r="A38" s="134" t="s">
        <v>42</v>
      </c>
      <c r="B38" s="77"/>
      <c r="C38" s="77"/>
      <c r="D38" s="77"/>
      <c r="E38" s="77"/>
      <c r="F38" s="69"/>
      <c r="G38" s="29"/>
    </row>
    <row r="39" spans="1:7" ht="24.75" customHeight="1">
      <c r="A39" s="178" t="s">
        <v>30</v>
      </c>
      <c r="B39" s="178"/>
      <c r="C39" s="178"/>
      <c r="D39" s="178"/>
      <c r="E39" s="178"/>
      <c r="F39" s="151"/>
      <c r="G39" s="29"/>
    </row>
    <row r="40" spans="1:7" ht="19.5" customHeight="1">
      <c r="A40" s="109"/>
      <c r="B40" s="109"/>
      <c r="C40" s="109"/>
      <c r="D40" s="109"/>
      <c r="E40" s="109"/>
      <c r="F40" s="110"/>
      <c r="G40" s="31"/>
    </row>
    <row r="41" spans="1:7" ht="51.75" customHeight="1">
      <c r="A41" s="29"/>
      <c r="B41" s="29"/>
      <c r="C41" s="29"/>
      <c r="D41" s="29"/>
      <c r="E41" s="29"/>
      <c r="F41" s="30"/>
      <c r="G41" s="31"/>
    </row>
    <row r="42" spans="1:7" ht="65.25" customHeight="1">
      <c r="A42" s="29"/>
      <c r="B42" s="29"/>
      <c r="C42" s="29"/>
      <c r="D42" s="29"/>
      <c r="E42" s="29"/>
      <c r="F42" s="30"/>
      <c r="G42" s="31"/>
    </row>
    <row r="43" spans="1:7" ht="57" customHeight="1">
      <c r="A43" s="29"/>
      <c r="B43" s="29"/>
      <c r="C43" s="29"/>
      <c r="D43" s="29"/>
      <c r="E43" s="29"/>
      <c r="F43" s="31"/>
      <c r="G43" s="31"/>
    </row>
    <row r="44" spans="1:7" ht="51">
      <c r="A44" s="5"/>
      <c r="B44" s="5"/>
      <c r="C44" s="5"/>
      <c r="D44" s="5"/>
      <c r="E44" s="6"/>
      <c r="F44" s="22"/>
      <c r="G44" s="31"/>
    </row>
    <row r="45" spans="1:7" ht="106.5" customHeight="1">
      <c r="A45" s="5"/>
      <c r="B45" s="5"/>
      <c r="C45" s="5"/>
      <c r="D45" s="5"/>
      <c r="E45" s="6"/>
      <c r="F45" s="22"/>
      <c r="G45" s="28"/>
    </row>
    <row r="46" spans="1:7" ht="99" customHeight="1">
      <c r="A46" s="5"/>
      <c r="B46" s="5"/>
      <c r="C46" s="5"/>
      <c r="D46" s="5"/>
      <c r="E46" s="6"/>
      <c r="F46" s="22"/>
      <c r="G46" s="28"/>
    </row>
    <row r="47" spans="1:7" ht="102" customHeight="1">
      <c r="A47" s="5"/>
      <c r="B47" s="5"/>
      <c r="C47" s="5"/>
      <c r="D47" s="5"/>
      <c r="E47" s="6"/>
      <c r="F47" s="22"/>
      <c r="G47" s="28"/>
    </row>
    <row r="48" spans="1:7" ht="48" customHeight="1">
      <c r="A48" s="5"/>
      <c r="B48" s="5"/>
      <c r="C48" s="5"/>
      <c r="D48" s="5"/>
      <c r="E48" s="6"/>
      <c r="F48" s="22"/>
      <c r="G48" s="28"/>
    </row>
    <row r="49" spans="1:10" ht="53.25" customHeight="1">
      <c r="A49" s="29"/>
      <c r="B49" s="29"/>
      <c r="C49" s="29"/>
      <c r="D49" s="29"/>
      <c r="E49" s="29"/>
      <c r="F49" s="30"/>
      <c r="G49" s="31"/>
      <c r="H49" s="7"/>
      <c r="I49" s="7"/>
      <c r="J49" s="7"/>
    </row>
    <row r="50" spans="1:10" ht="53.25" customHeight="1">
      <c r="A50" s="29"/>
      <c r="B50" s="29"/>
      <c r="C50" s="29"/>
      <c r="D50" s="29"/>
      <c r="E50" s="29"/>
      <c r="F50" s="31"/>
      <c r="G50" s="25"/>
      <c r="H50" s="7"/>
      <c r="I50" s="7"/>
      <c r="J50" s="7"/>
    </row>
    <row r="51" spans="7:10" ht="53.25" customHeight="1">
      <c r="G51" s="31"/>
      <c r="H51" s="6"/>
      <c r="I51" s="6"/>
      <c r="J51" s="6"/>
    </row>
    <row r="52" spans="7:10" ht="53.25" customHeight="1">
      <c r="G52" s="31"/>
      <c r="H52" s="6"/>
      <c r="I52" s="6"/>
      <c r="J52" s="6"/>
    </row>
    <row r="53" spans="1:7" s="6" customFormat="1" ht="51">
      <c r="A53" s="1"/>
      <c r="B53" s="1"/>
      <c r="C53" s="1"/>
      <c r="D53" s="1"/>
      <c r="E53" s="1"/>
      <c r="F53" s="2"/>
      <c r="G53" s="31"/>
    </row>
    <row r="54" spans="1:7" s="28" customFormat="1" ht="51">
      <c r="A54" s="1"/>
      <c r="B54" s="1"/>
      <c r="C54" s="1"/>
      <c r="D54" s="1"/>
      <c r="E54" s="1"/>
      <c r="F54" s="2"/>
      <c r="G54" s="22"/>
    </row>
    <row r="55" spans="1:7" s="29" customFormat="1" ht="51">
      <c r="A55" s="1"/>
      <c r="B55" s="1"/>
      <c r="C55" s="1"/>
      <c r="D55" s="1"/>
      <c r="E55" s="1"/>
      <c r="F55" s="2"/>
      <c r="G55" s="22"/>
    </row>
    <row r="56" spans="1:7" s="29" customFormat="1" ht="51">
      <c r="A56" s="1"/>
      <c r="B56" s="1"/>
      <c r="C56" s="1"/>
      <c r="D56" s="1"/>
      <c r="E56" s="1"/>
      <c r="F56" s="24"/>
      <c r="G56" s="22"/>
    </row>
    <row r="57" spans="1:7" s="29" customFormat="1" ht="51">
      <c r="A57" s="1"/>
      <c r="B57" s="1"/>
      <c r="C57" s="1"/>
      <c r="D57" s="1"/>
      <c r="E57" s="1"/>
      <c r="F57" s="2"/>
      <c r="G57" s="22"/>
    </row>
    <row r="58" spans="1:7" s="29" customFormat="1" ht="51">
      <c r="A58" s="8"/>
      <c r="B58" s="8"/>
      <c r="C58" s="8"/>
      <c r="D58" s="8"/>
      <c r="E58" s="6"/>
      <c r="F58" s="2"/>
      <c r="G58" s="22"/>
    </row>
    <row r="59" spans="1:7" s="29" customFormat="1" ht="51">
      <c r="A59" s="1"/>
      <c r="B59" s="1"/>
      <c r="C59" s="1"/>
      <c r="D59" s="1"/>
      <c r="E59" s="1"/>
      <c r="F59" s="2"/>
      <c r="G59" s="22"/>
    </row>
    <row r="60" spans="1:7" s="29" customFormat="1" ht="51">
      <c r="A60" s="1"/>
      <c r="B60" s="1"/>
      <c r="C60" s="1"/>
      <c r="D60" s="1"/>
      <c r="E60" s="1"/>
      <c r="F60" s="2"/>
      <c r="G60" s="22"/>
    </row>
    <row r="61" spans="1:7" s="29" customFormat="1" ht="51">
      <c r="A61" s="1"/>
      <c r="B61" s="1"/>
      <c r="C61" s="1"/>
      <c r="D61" s="1"/>
      <c r="E61" s="1"/>
      <c r="F61" s="2"/>
      <c r="G61" s="22"/>
    </row>
    <row r="62" spans="1:7" s="29" customFormat="1" ht="51">
      <c r="A62" s="1"/>
      <c r="B62" s="1"/>
      <c r="C62" s="1"/>
      <c r="D62" s="1"/>
      <c r="E62" s="1"/>
      <c r="F62" s="2"/>
      <c r="G62" s="22"/>
    </row>
    <row r="63" spans="1:7" s="29" customFormat="1" ht="51">
      <c r="A63" s="1"/>
      <c r="B63" s="1"/>
      <c r="C63" s="1"/>
      <c r="D63" s="1"/>
      <c r="E63" s="1"/>
      <c r="F63" s="2"/>
      <c r="G63" s="22"/>
    </row>
    <row r="64" spans="1:7" s="29" customFormat="1" ht="51">
      <c r="A64" s="1"/>
      <c r="B64" s="1"/>
      <c r="C64" s="1"/>
      <c r="D64" s="1"/>
      <c r="E64" s="1"/>
      <c r="F64" s="2"/>
      <c r="G64" s="22"/>
    </row>
    <row r="65" spans="1:7" s="29" customFormat="1" ht="51">
      <c r="A65" s="1"/>
      <c r="B65" s="1"/>
      <c r="C65" s="1"/>
      <c r="D65" s="1"/>
      <c r="E65" s="1"/>
      <c r="F65" s="2"/>
      <c r="G65" s="22"/>
    </row>
    <row r="66" spans="1:7" s="29" customFormat="1" ht="51">
      <c r="A66" s="1"/>
      <c r="B66" s="1"/>
      <c r="C66" s="1"/>
      <c r="D66" s="1"/>
      <c r="E66" s="1"/>
      <c r="F66" s="24"/>
      <c r="G66" s="3"/>
    </row>
    <row r="67" spans="1:7" s="29" customFormat="1" ht="51">
      <c r="A67" s="1"/>
      <c r="B67" s="1"/>
      <c r="C67" s="1"/>
      <c r="D67" s="1"/>
      <c r="E67" s="1"/>
      <c r="F67" s="24"/>
      <c r="G67" s="1"/>
    </row>
    <row r="68" spans="1:7" s="29" customFormat="1" ht="51">
      <c r="A68" s="6"/>
      <c r="B68" s="6"/>
      <c r="C68" s="6"/>
      <c r="D68" s="6"/>
      <c r="E68" s="6"/>
      <c r="F68" s="24"/>
      <c r="G68" s="1"/>
    </row>
    <row r="69" spans="1:7" s="29" customFormat="1" ht="51">
      <c r="A69" s="6"/>
      <c r="B69" s="6"/>
      <c r="C69" s="6"/>
      <c r="D69" s="6"/>
      <c r="E69" s="6"/>
      <c r="F69" s="24"/>
      <c r="G69" s="1"/>
    </row>
    <row r="70" spans="1:7" s="29" customFormat="1" ht="94.5" customHeight="1">
      <c r="A70" s="6"/>
      <c r="B70" s="6"/>
      <c r="C70" s="6"/>
      <c r="D70" s="6"/>
      <c r="E70" s="6"/>
      <c r="F70" s="24"/>
      <c r="G70" s="1"/>
    </row>
    <row r="71" spans="1:7" s="29" customFormat="1" ht="51">
      <c r="A71" s="6"/>
      <c r="B71" s="6"/>
      <c r="C71" s="6"/>
      <c r="D71" s="6"/>
      <c r="E71" s="6"/>
      <c r="F71" s="24"/>
      <c r="G71" s="1"/>
    </row>
    <row r="72" spans="1:7" s="29" customFormat="1" ht="51">
      <c r="A72" s="6"/>
      <c r="B72" s="6"/>
      <c r="C72" s="6"/>
      <c r="D72" s="6"/>
      <c r="E72" s="6"/>
      <c r="F72" s="24"/>
      <c r="G72" s="1"/>
    </row>
    <row r="73" spans="1:7" s="29" customFormat="1" ht="51">
      <c r="A73" s="6"/>
      <c r="B73" s="6"/>
      <c r="C73" s="6"/>
      <c r="D73" s="6"/>
      <c r="E73" s="6"/>
      <c r="F73" s="24"/>
      <c r="G73" s="1"/>
    </row>
    <row r="74" spans="1:7" s="32" customFormat="1" ht="51">
      <c r="A74" s="6"/>
      <c r="B74" s="6"/>
      <c r="C74" s="6"/>
      <c r="D74" s="6"/>
      <c r="E74" s="6"/>
      <c r="F74" s="24"/>
      <c r="G74" s="1"/>
    </row>
    <row r="75" spans="1:7" s="29" customFormat="1" ht="51">
      <c r="A75" s="6"/>
      <c r="B75" s="6"/>
      <c r="C75" s="6"/>
      <c r="D75" s="6"/>
      <c r="E75" s="6"/>
      <c r="F75" s="24"/>
      <c r="G75" s="1"/>
    </row>
    <row r="76" spans="1:7" s="29" customFormat="1" ht="51">
      <c r="A76" s="6"/>
      <c r="B76" s="6"/>
      <c r="C76" s="6"/>
      <c r="D76" s="6"/>
      <c r="E76" s="6"/>
      <c r="F76" s="24"/>
      <c r="G76" s="1"/>
    </row>
    <row r="77" spans="1:7" s="29" customFormat="1" ht="51">
      <c r="A77" s="6"/>
      <c r="B77" s="6"/>
      <c r="C77" s="6"/>
      <c r="D77" s="6"/>
      <c r="E77" s="6"/>
      <c r="F77" s="24"/>
      <c r="G77" s="6"/>
    </row>
    <row r="78" spans="1:7" s="29" customFormat="1" ht="51">
      <c r="A78" s="6"/>
      <c r="B78" s="6"/>
      <c r="C78" s="6"/>
      <c r="D78" s="6"/>
      <c r="E78" s="6"/>
      <c r="F78" s="24"/>
      <c r="G78" s="1"/>
    </row>
    <row r="79" spans="1:8" s="28" customFormat="1" ht="96.75" customHeight="1">
      <c r="A79" s="6"/>
      <c r="B79" s="6"/>
      <c r="C79" s="6"/>
      <c r="D79" s="6"/>
      <c r="E79" s="6"/>
      <c r="F79" s="24"/>
      <c r="G79" s="1"/>
      <c r="H79" s="29"/>
    </row>
    <row r="80" spans="1:8" s="28" customFormat="1" ht="98.25" customHeight="1">
      <c r="A80" s="6"/>
      <c r="B80" s="6"/>
      <c r="C80" s="6"/>
      <c r="D80" s="6"/>
      <c r="E80" s="6"/>
      <c r="F80" s="24"/>
      <c r="G80" s="1"/>
      <c r="H80" s="29"/>
    </row>
    <row r="81" spans="1:8" s="28" customFormat="1" ht="144" customHeight="1">
      <c r="A81" s="6"/>
      <c r="B81" s="6"/>
      <c r="C81" s="6"/>
      <c r="D81" s="6"/>
      <c r="E81" s="6"/>
      <c r="F81" s="24"/>
      <c r="G81" s="1"/>
      <c r="H81" s="29"/>
    </row>
    <row r="82" spans="1:7" s="28" customFormat="1" ht="51">
      <c r="A82" s="6"/>
      <c r="B82" s="6"/>
      <c r="C82" s="6"/>
      <c r="D82" s="6"/>
      <c r="E82" s="6"/>
      <c r="F82" s="24"/>
      <c r="G82" s="1"/>
    </row>
    <row r="83" spans="1:7" s="28" customFormat="1" ht="51">
      <c r="A83" s="6"/>
      <c r="B83" s="6"/>
      <c r="C83" s="6"/>
      <c r="D83" s="6"/>
      <c r="E83" s="6"/>
      <c r="F83" s="24"/>
      <c r="G83" s="1"/>
    </row>
    <row r="84" spans="1:7" s="28" customFormat="1" ht="51">
      <c r="A84" s="6"/>
      <c r="B84" s="6"/>
      <c r="C84" s="6"/>
      <c r="D84" s="6"/>
      <c r="E84" s="6"/>
      <c r="F84" s="24"/>
      <c r="G84" s="1"/>
    </row>
    <row r="85" spans="1:7" s="28" customFormat="1" ht="51">
      <c r="A85" s="6"/>
      <c r="B85" s="6"/>
      <c r="C85" s="6"/>
      <c r="D85" s="6"/>
      <c r="E85" s="6"/>
      <c r="F85" s="24"/>
      <c r="G85" s="1"/>
    </row>
    <row r="86" spans="1:9" s="28" customFormat="1" ht="89.25" customHeight="1">
      <c r="A86" s="6"/>
      <c r="B86" s="6"/>
      <c r="C86" s="6"/>
      <c r="D86" s="6"/>
      <c r="E86" s="6"/>
      <c r="F86" s="24"/>
      <c r="G86" s="1"/>
      <c r="H86" s="31"/>
      <c r="I86" s="31"/>
    </row>
    <row r="87" spans="1:9" s="28" customFormat="1" ht="51">
      <c r="A87" s="6"/>
      <c r="B87" s="6"/>
      <c r="C87" s="6"/>
      <c r="D87" s="6"/>
      <c r="E87" s="6"/>
      <c r="F87" s="24"/>
      <c r="G87" s="6"/>
      <c r="H87" s="31"/>
      <c r="I87" s="31"/>
    </row>
    <row r="88" spans="1:9" s="28" customFormat="1" ht="51">
      <c r="A88" s="6"/>
      <c r="B88" s="6"/>
      <c r="C88" s="6"/>
      <c r="D88" s="6"/>
      <c r="E88" s="6"/>
      <c r="F88" s="24"/>
      <c r="G88" s="6"/>
      <c r="H88" s="31"/>
      <c r="I88" s="31"/>
    </row>
    <row r="89" spans="1:9" s="28" customFormat="1" ht="54.75" customHeight="1">
      <c r="A89" s="6"/>
      <c r="B89" s="6"/>
      <c r="C89" s="6"/>
      <c r="D89" s="6"/>
      <c r="E89" s="6"/>
      <c r="F89" s="24"/>
      <c r="G89" s="6"/>
      <c r="H89" s="31"/>
      <c r="I89" s="31"/>
    </row>
    <row r="90" spans="1:9" s="28" customFormat="1" ht="51">
      <c r="A90" s="6"/>
      <c r="B90" s="6"/>
      <c r="C90" s="6"/>
      <c r="D90" s="6"/>
      <c r="E90" s="6"/>
      <c r="F90" s="24"/>
      <c r="G90" s="6"/>
      <c r="H90" s="31"/>
      <c r="I90" s="31"/>
    </row>
    <row r="91" spans="1:9" s="28" customFormat="1" ht="47.25" customHeight="1">
      <c r="A91" s="6"/>
      <c r="B91" s="6"/>
      <c r="C91" s="6"/>
      <c r="D91" s="6"/>
      <c r="E91" s="6"/>
      <c r="F91" s="24"/>
      <c r="G91" s="6"/>
      <c r="H91" s="31"/>
      <c r="I91" s="31"/>
    </row>
    <row r="92" spans="1:9" s="28" customFormat="1" ht="51">
      <c r="A92" s="6"/>
      <c r="B92" s="6"/>
      <c r="C92" s="6"/>
      <c r="D92" s="6"/>
      <c r="E92" s="6"/>
      <c r="F92" s="24"/>
      <c r="G92" s="6"/>
      <c r="H92" s="31"/>
      <c r="I92" s="31"/>
    </row>
    <row r="93" spans="1:9" s="28" customFormat="1" ht="103.5" customHeight="1">
      <c r="A93" s="6"/>
      <c r="B93" s="6"/>
      <c r="C93" s="6"/>
      <c r="D93" s="6"/>
      <c r="E93" s="6"/>
      <c r="F93" s="24"/>
      <c r="G93" s="6"/>
      <c r="H93" s="31"/>
      <c r="I93" s="31"/>
    </row>
    <row r="94" spans="1:9" s="28" customFormat="1" ht="39.75" customHeight="1">
      <c r="A94" s="6"/>
      <c r="B94" s="6"/>
      <c r="C94" s="6"/>
      <c r="D94" s="6"/>
      <c r="E94" s="6"/>
      <c r="F94" s="24"/>
      <c r="G94" s="6"/>
      <c r="H94" s="31"/>
      <c r="I94" s="31"/>
    </row>
    <row r="95" spans="6:9" s="6" customFormat="1" ht="49.5" customHeight="1">
      <c r="F95" s="24"/>
      <c r="H95" s="31"/>
      <c r="I95" s="31"/>
    </row>
    <row r="96" spans="6:18" s="6" customFormat="1" ht="47.25" customHeight="1">
      <c r="F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6:18" s="6" customFormat="1" ht="149.25" customHeight="1">
      <c r="F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s="28" customFormat="1" ht="95.25" customHeight="1">
      <c r="A98" s="6"/>
      <c r="B98" s="6"/>
      <c r="C98" s="6"/>
      <c r="D98" s="6"/>
      <c r="E98" s="6"/>
      <c r="F98" s="24"/>
      <c r="G98" s="6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6:9" s="6" customFormat="1" ht="49.5" customHeight="1">
      <c r="F99" s="24"/>
      <c r="H99" s="31"/>
      <c r="I99" s="31"/>
    </row>
    <row r="100" s="6" customFormat="1" ht="51">
      <c r="F100" s="24"/>
    </row>
    <row r="101" s="6" customFormat="1" ht="51">
      <c r="F101" s="24"/>
    </row>
    <row r="102" s="6" customFormat="1" ht="51">
      <c r="F102" s="24"/>
    </row>
    <row r="103" s="6" customFormat="1" ht="51">
      <c r="F103" s="24"/>
    </row>
    <row r="104" s="6" customFormat="1" ht="51">
      <c r="F104" s="24"/>
    </row>
    <row r="105" s="6" customFormat="1" ht="51">
      <c r="F105" s="24"/>
    </row>
    <row r="106" s="6" customFormat="1" ht="51">
      <c r="F106" s="24"/>
    </row>
    <row r="107" s="6" customFormat="1" ht="51">
      <c r="F107" s="24"/>
    </row>
    <row r="108" s="6" customFormat="1" ht="51">
      <c r="F108" s="24"/>
    </row>
    <row r="109" s="6" customFormat="1" ht="51">
      <c r="F109" s="24"/>
    </row>
    <row r="110" s="6" customFormat="1" ht="51">
      <c r="F110" s="24"/>
    </row>
    <row r="111" s="6" customFormat="1" ht="51">
      <c r="F111" s="24"/>
    </row>
    <row r="112" spans="6:10" s="6" customFormat="1" ht="78.75" customHeight="1">
      <c r="F112" s="24"/>
      <c r="H112" s="8"/>
      <c r="I112" s="8"/>
      <c r="J112" s="23"/>
    </row>
    <row r="113" spans="1:7" ht="51">
      <c r="A113" s="6"/>
      <c r="B113" s="6"/>
      <c r="C113" s="6"/>
      <c r="D113" s="6"/>
      <c r="E113" s="6"/>
      <c r="F113" s="24"/>
      <c r="G113" s="6"/>
    </row>
    <row r="114" spans="1:7" ht="51">
      <c r="A114" s="6"/>
      <c r="B114" s="6"/>
      <c r="C114" s="6"/>
      <c r="D114" s="6"/>
      <c r="E114" s="6"/>
      <c r="F114" s="24"/>
      <c r="G114" s="6"/>
    </row>
    <row r="115" spans="1:7" ht="51">
      <c r="A115" s="6"/>
      <c r="B115" s="6"/>
      <c r="C115" s="6"/>
      <c r="D115" s="6"/>
      <c r="E115" s="6"/>
      <c r="F115" s="24"/>
      <c r="G115" s="6"/>
    </row>
    <row r="116" spans="1:7" ht="51">
      <c r="A116" s="6"/>
      <c r="B116" s="6"/>
      <c r="C116" s="6"/>
      <c r="D116" s="6"/>
      <c r="E116" s="6"/>
      <c r="F116" s="24"/>
      <c r="G116" s="6"/>
    </row>
    <row r="117" spans="1:7" ht="51">
      <c r="A117" s="6"/>
      <c r="B117" s="6"/>
      <c r="C117" s="6"/>
      <c r="D117" s="6"/>
      <c r="E117" s="6"/>
      <c r="F117" s="24"/>
      <c r="G117" s="6"/>
    </row>
    <row r="118" spans="1:7" ht="51">
      <c r="A118" s="6"/>
      <c r="B118" s="6"/>
      <c r="C118" s="6"/>
      <c r="D118" s="6"/>
      <c r="E118" s="6"/>
      <c r="F118" s="24"/>
      <c r="G118" s="6"/>
    </row>
    <row r="119" spans="1:7" ht="51">
      <c r="A119" s="6"/>
      <c r="B119" s="6"/>
      <c r="C119" s="6"/>
      <c r="D119" s="6"/>
      <c r="E119" s="6"/>
      <c r="F119" s="24"/>
      <c r="G119" s="6"/>
    </row>
    <row r="120" spans="1:7" ht="51">
      <c r="A120" s="6"/>
      <c r="B120" s="6"/>
      <c r="C120" s="6"/>
      <c r="D120" s="6"/>
      <c r="E120" s="6"/>
      <c r="F120" s="24"/>
      <c r="G120" s="6"/>
    </row>
    <row r="121" spans="1:7" ht="51">
      <c r="A121" s="6"/>
      <c r="B121" s="6"/>
      <c r="C121" s="6"/>
      <c r="D121" s="6"/>
      <c r="E121" s="6"/>
      <c r="F121" s="24"/>
      <c r="G121" s="6"/>
    </row>
    <row r="122" spans="1:7" ht="51">
      <c r="A122" s="6"/>
      <c r="B122" s="6"/>
      <c r="C122" s="6"/>
      <c r="D122" s="6"/>
      <c r="E122" s="6"/>
      <c r="F122" s="24"/>
      <c r="G122" s="6"/>
    </row>
    <row r="123" s="6" customFormat="1" ht="51">
      <c r="F123" s="24"/>
    </row>
    <row r="124" spans="1:7" ht="51">
      <c r="A124" s="6"/>
      <c r="B124" s="6"/>
      <c r="C124" s="6"/>
      <c r="D124" s="6"/>
      <c r="E124" s="6"/>
      <c r="F124" s="24"/>
      <c r="G124" s="6"/>
    </row>
    <row r="125" spans="1:7" ht="51">
      <c r="A125" s="6"/>
      <c r="B125" s="6"/>
      <c r="C125" s="6"/>
      <c r="D125" s="6"/>
      <c r="E125" s="6"/>
      <c r="F125" s="24"/>
      <c r="G125" s="6"/>
    </row>
    <row r="126" spans="1:7" ht="51">
      <c r="A126" s="6"/>
      <c r="B126" s="6"/>
      <c r="C126" s="6"/>
      <c r="D126" s="6"/>
      <c r="E126" s="6"/>
      <c r="F126" s="24"/>
      <c r="G126" s="6"/>
    </row>
    <row r="127" spans="1:7" ht="51">
      <c r="A127" s="6"/>
      <c r="B127" s="6"/>
      <c r="C127" s="6"/>
      <c r="D127" s="6"/>
      <c r="E127" s="6"/>
      <c r="F127" s="24"/>
      <c r="G127" s="6"/>
    </row>
    <row r="128" spans="1:7" ht="51">
      <c r="A128" s="6"/>
      <c r="B128" s="6"/>
      <c r="C128" s="6"/>
      <c r="D128" s="6"/>
      <c r="E128" s="6"/>
      <c r="F128" s="24"/>
      <c r="G128" s="6"/>
    </row>
    <row r="129" spans="1:7" ht="51">
      <c r="A129" s="6"/>
      <c r="B129" s="6"/>
      <c r="C129" s="6"/>
      <c r="D129" s="6"/>
      <c r="E129" s="6"/>
      <c r="F129" s="24"/>
      <c r="G129" s="6"/>
    </row>
    <row r="130" spans="1:7" ht="51">
      <c r="A130" s="6"/>
      <c r="B130" s="6"/>
      <c r="C130" s="6"/>
      <c r="D130" s="6"/>
      <c r="E130" s="6"/>
      <c r="F130" s="24"/>
      <c r="G130" s="6"/>
    </row>
    <row r="131" spans="1:7" ht="51">
      <c r="A131" s="6"/>
      <c r="B131" s="6"/>
      <c r="C131" s="6"/>
      <c r="D131" s="6"/>
      <c r="E131" s="6"/>
      <c r="F131" s="24"/>
      <c r="G131" s="6"/>
    </row>
    <row r="132" spans="1:7" ht="51">
      <c r="A132" s="6"/>
      <c r="B132" s="6"/>
      <c r="C132" s="6"/>
      <c r="D132" s="6"/>
      <c r="E132" s="6"/>
      <c r="F132" s="24"/>
      <c r="G132" s="6"/>
    </row>
    <row r="133" s="6" customFormat="1" ht="51">
      <c r="F133" s="24"/>
    </row>
    <row r="134" s="6" customFormat="1" ht="51">
      <c r="F134" s="24"/>
    </row>
    <row r="135" s="6" customFormat="1" ht="51">
      <c r="F135" s="24"/>
    </row>
    <row r="136" s="6" customFormat="1" ht="51">
      <c r="F136" s="24"/>
    </row>
    <row r="137" s="6" customFormat="1" ht="51">
      <c r="F137" s="24"/>
    </row>
    <row r="138" s="6" customFormat="1" ht="51">
      <c r="F138" s="24"/>
    </row>
    <row r="139" s="6" customFormat="1" ht="51">
      <c r="F139" s="24"/>
    </row>
    <row r="140" s="6" customFormat="1" ht="51">
      <c r="F140" s="24"/>
    </row>
    <row r="141" s="6" customFormat="1" ht="51">
      <c r="F141" s="24"/>
    </row>
    <row r="142" s="6" customFormat="1" ht="51">
      <c r="F142" s="24"/>
    </row>
    <row r="143" s="6" customFormat="1" ht="51">
      <c r="F143" s="24"/>
    </row>
    <row r="144" s="6" customFormat="1" ht="51">
      <c r="F144" s="24"/>
    </row>
    <row r="145" s="6" customFormat="1" ht="51">
      <c r="F145" s="24"/>
    </row>
    <row r="146" s="6" customFormat="1" ht="51">
      <c r="F146" s="24"/>
    </row>
    <row r="147" s="6" customFormat="1" ht="51">
      <c r="F147" s="24"/>
    </row>
    <row r="148" s="6" customFormat="1" ht="51">
      <c r="F148" s="24"/>
    </row>
    <row r="149" s="6" customFormat="1" ht="51">
      <c r="F149" s="24"/>
    </row>
    <row r="150" s="6" customFormat="1" ht="51">
      <c r="F150" s="24"/>
    </row>
    <row r="151" s="6" customFormat="1" ht="51">
      <c r="F151" s="24"/>
    </row>
    <row r="152" s="6" customFormat="1" ht="51">
      <c r="F152" s="24"/>
    </row>
    <row r="153" s="6" customFormat="1" ht="51">
      <c r="F153" s="24"/>
    </row>
    <row r="154" s="6" customFormat="1" ht="51">
      <c r="F154" s="24"/>
    </row>
    <row r="155" s="6" customFormat="1" ht="51">
      <c r="F155" s="24"/>
    </row>
    <row r="156" s="6" customFormat="1" ht="51">
      <c r="F156" s="24"/>
    </row>
    <row r="157" s="6" customFormat="1" ht="51">
      <c r="F157" s="24"/>
    </row>
    <row r="158" s="6" customFormat="1" ht="51">
      <c r="F158" s="2"/>
    </row>
    <row r="159" s="6" customFormat="1" ht="51">
      <c r="F159" s="2"/>
    </row>
    <row r="160" spans="1:6" s="6" customFormat="1" ht="51">
      <c r="A160" s="1"/>
      <c r="B160" s="1"/>
      <c r="C160" s="1"/>
      <c r="D160" s="1"/>
      <c r="E160" s="1"/>
      <c r="F160" s="2"/>
    </row>
    <row r="161" spans="1:6" s="6" customFormat="1" ht="51">
      <c r="A161" s="1"/>
      <c r="B161" s="1"/>
      <c r="C161" s="1"/>
      <c r="D161" s="1"/>
      <c r="E161" s="1"/>
      <c r="F161" s="2"/>
    </row>
    <row r="162" spans="1:6" s="6" customFormat="1" ht="51">
      <c r="A162" s="1"/>
      <c r="B162" s="1"/>
      <c r="C162" s="1"/>
      <c r="D162" s="1"/>
      <c r="E162" s="1"/>
      <c r="F162" s="2"/>
    </row>
    <row r="163" spans="1:6" s="6" customFormat="1" ht="51">
      <c r="A163" s="1"/>
      <c r="B163" s="1"/>
      <c r="C163" s="1"/>
      <c r="D163" s="1"/>
      <c r="E163" s="1"/>
      <c r="F163" s="2"/>
    </row>
    <row r="164" spans="1:6" s="6" customFormat="1" ht="51">
      <c r="A164" s="1"/>
      <c r="B164" s="1"/>
      <c r="C164" s="1"/>
      <c r="D164" s="1"/>
      <c r="E164" s="1"/>
      <c r="F164" s="2"/>
    </row>
    <row r="165" spans="1:6" s="6" customFormat="1" ht="51">
      <c r="A165" s="1"/>
      <c r="B165" s="1"/>
      <c r="C165" s="1"/>
      <c r="D165" s="1"/>
      <c r="E165" s="1"/>
      <c r="F165" s="2"/>
    </row>
    <row r="166" spans="1:6" s="6" customFormat="1" ht="51">
      <c r="A166" s="1"/>
      <c r="B166" s="1"/>
      <c r="C166" s="1"/>
      <c r="D166" s="1"/>
      <c r="E166" s="1"/>
      <c r="F166" s="2"/>
    </row>
    <row r="167" spans="1:6" s="6" customFormat="1" ht="51">
      <c r="A167" s="1"/>
      <c r="B167" s="1"/>
      <c r="C167" s="1"/>
      <c r="D167" s="1"/>
      <c r="E167" s="1"/>
      <c r="F167" s="2"/>
    </row>
    <row r="168" spans="1:6" s="6" customFormat="1" ht="51">
      <c r="A168" s="1"/>
      <c r="B168" s="1"/>
      <c r="C168" s="1"/>
      <c r="D168" s="1"/>
      <c r="E168" s="1"/>
      <c r="F168" s="2"/>
    </row>
    <row r="169" spans="1:6" s="6" customFormat="1" ht="51">
      <c r="A169" s="1"/>
      <c r="B169" s="1"/>
      <c r="C169" s="1"/>
      <c r="D169" s="1"/>
      <c r="E169" s="1"/>
      <c r="F169" s="2"/>
    </row>
    <row r="170" spans="1:6" s="6" customFormat="1" ht="51">
      <c r="A170" s="1"/>
      <c r="B170" s="1"/>
      <c r="C170" s="1"/>
      <c r="D170" s="1"/>
      <c r="E170" s="1"/>
      <c r="F170" s="2"/>
    </row>
    <row r="171" spans="1:6" s="6" customFormat="1" ht="51">
      <c r="A171" s="1"/>
      <c r="B171" s="1"/>
      <c r="C171" s="1"/>
      <c r="D171" s="1"/>
      <c r="E171" s="1"/>
      <c r="F171" s="2"/>
    </row>
    <row r="172" spans="1:6" s="6" customFormat="1" ht="51">
      <c r="A172" s="1"/>
      <c r="B172" s="1"/>
      <c r="C172" s="1"/>
      <c r="D172" s="1"/>
      <c r="E172" s="1"/>
      <c r="F172" s="2"/>
    </row>
    <row r="173" spans="1:6" s="6" customFormat="1" ht="51">
      <c r="A173" s="1"/>
      <c r="B173" s="1"/>
      <c r="C173" s="1"/>
      <c r="D173" s="1"/>
      <c r="E173" s="1"/>
      <c r="F173" s="2"/>
    </row>
    <row r="174" spans="1:6" s="6" customFormat="1" ht="51">
      <c r="A174" s="1"/>
      <c r="B174" s="1"/>
      <c r="C174" s="1"/>
      <c r="D174" s="1"/>
      <c r="E174" s="1"/>
      <c r="F174" s="2"/>
    </row>
    <row r="175" spans="1:6" s="6" customFormat="1" ht="51">
      <c r="A175" s="1"/>
      <c r="B175" s="1"/>
      <c r="C175" s="1"/>
      <c r="D175" s="1"/>
      <c r="E175" s="1"/>
      <c r="F175" s="2"/>
    </row>
    <row r="176" spans="1:6" s="6" customFormat="1" ht="51">
      <c r="A176" s="1"/>
      <c r="B176" s="1"/>
      <c r="C176" s="1"/>
      <c r="D176" s="1"/>
      <c r="E176" s="1"/>
      <c r="F176" s="2"/>
    </row>
    <row r="177" spans="1:6" s="6" customFormat="1" ht="51">
      <c r="A177" s="1"/>
      <c r="B177" s="1"/>
      <c r="C177" s="1"/>
      <c r="D177" s="1"/>
      <c r="E177" s="1"/>
      <c r="F177" s="2"/>
    </row>
    <row r="178" spans="1:6" s="6" customFormat="1" ht="51">
      <c r="A178" s="1"/>
      <c r="B178" s="1"/>
      <c r="C178" s="1"/>
      <c r="D178" s="1"/>
      <c r="E178" s="1"/>
      <c r="F178" s="2"/>
    </row>
    <row r="179" spans="1:7" s="6" customFormat="1" ht="51">
      <c r="A179" s="1"/>
      <c r="B179" s="1"/>
      <c r="C179" s="1"/>
      <c r="D179" s="1"/>
      <c r="E179" s="1"/>
      <c r="F179" s="2"/>
      <c r="G179" s="1"/>
    </row>
    <row r="180" spans="1:7" s="6" customFormat="1" ht="51">
      <c r="A180" s="1"/>
      <c r="B180" s="1"/>
      <c r="C180" s="1"/>
      <c r="D180" s="1"/>
      <c r="E180" s="1"/>
      <c r="F180" s="2"/>
      <c r="G180" s="1"/>
    </row>
    <row r="181" spans="1:7" s="6" customFormat="1" ht="51">
      <c r="A181" s="1"/>
      <c r="B181" s="1"/>
      <c r="C181" s="1"/>
      <c r="D181" s="1"/>
      <c r="E181" s="1"/>
      <c r="F181" s="2"/>
      <c r="G181" s="1"/>
    </row>
    <row r="182" spans="1:7" s="6" customFormat="1" ht="51">
      <c r="A182" s="1"/>
      <c r="B182" s="1"/>
      <c r="C182" s="1"/>
      <c r="D182" s="1"/>
      <c r="E182" s="1"/>
      <c r="F182" s="2"/>
      <c r="G182" s="1"/>
    </row>
    <row r="183" spans="1:7" s="6" customFormat="1" ht="51">
      <c r="A183" s="1"/>
      <c r="B183" s="1"/>
      <c r="C183" s="1"/>
      <c r="D183" s="1"/>
      <c r="E183" s="1"/>
      <c r="F183" s="2"/>
      <c r="G183" s="1"/>
    </row>
    <row r="184" spans="1:7" s="6" customFormat="1" ht="51">
      <c r="A184" s="1"/>
      <c r="B184" s="1"/>
      <c r="C184" s="1"/>
      <c r="D184" s="1"/>
      <c r="E184" s="1"/>
      <c r="F184" s="2"/>
      <c r="G184" s="1"/>
    </row>
    <row r="185" spans="1:7" s="6" customFormat="1" ht="51">
      <c r="A185" s="1"/>
      <c r="B185" s="1"/>
      <c r="C185" s="1"/>
      <c r="D185" s="1"/>
      <c r="E185" s="1"/>
      <c r="F185" s="2"/>
      <c r="G185" s="1"/>
    </row>
    <row r="186" spans="1:7" s="6" customFormat="1" ht="51">
      <c r="A186" s="1"/>
      <c r="B186" s="1"/>
      <c r="C186" s="1"/>
      <c r="D186" s="1"/>
      <c r="E186" s="1"/>
      <c r="F186" s="2"/>
      <c r="G186" s="1"/>
    </row>
    <row r="187" spans="1:7" s="6" customFormat="1" ht="51">
      <c r="A187" s="1"/>
      <c r="B187" s="1"/>
      <c r="C187" s="1"/>
      <c r="D187" s="1"/>
      <c r="E187" s="1"/>
      <c r="F187" s="2"/>
      <c r="G187" s="1"/>
    </row>
    <row r="188" spans="1:7" s="6" customFormat="1" ht="51">
      <c r="A188" s="1"/>
      <c r="B188" s="1"/>
      <c r="C188" s="1"/>
      <c r="D188" s="1"/>
      <c r="E188" s="1"/>
      <c r="F188" s="2"/>
      <c r="G188" s="1"/>
    </row>
    <row r="189" spans="1:7" s="6" customFormat="1" ht="51">
      <c r="A189" s="1"/>
      <c r="B189" s="1"/>
      <c r="C189" s="1"/>
      <c r="D189" s="1"/>
      <c r="E189" s="1"/>
      <c r="F189" s="2"/>
      <c r="G189" s="1"/>
    </row>
    <row r="190" spans="1:7" s="6" customFormat="1" ht="51">
      <c r="A190" s="1"/>
      <c r="B190" s="1"/>
      <c r="C190" s="1"/>
      <c r="D190" s="1"/>
      <c r="E190" s="1"/>
      <c r="F190" s="2"/>
      <c r="G190" s="1"/>
    </row>
    <row r="191" spans="1:7" s="6" customFormat="1" ht="51">
      <c r="A191" s="1"/>
      <c r="B191" s="1"/>
      <c r="C191" s="1"/>
      <c r="D191" s="1"/>
      <c r="E191" s="1"/>
      <c r="F191" s="2"/>
      <c r="G191" s="1"/>
    </row>
    <row r="192" spans="1:7" s="6" customFormat="1" ht="51">
      <c r="A192" s="1"/>
      <c r="B192" s="1"/>
      <c r="C192" s="1"/>
      <c r="D192" s="1"/>
      <c r="E192" s="1"/>
      <c r="F192" s="2"/>
      <c r="G192" s="1"/>
    </row>
    <row r="193" spans="1:7" s="6" customFormat="1" ht="51">
      <c r="A193" s="1"/>
      <c r="B193" s="1"/>
      <c r="C193" s="1"/>
      <c r="D193" s="1"/>
      <c r="E193" s="1"/>
      <c r="F193" s="2"/>
      <c r="G193" s="1"/>
    </row>
    <row r="194" spans="1:7" s="6" customFormat="1" ht="51">
      <c r="A194" s="1"/>
      <c r="B194" s="1"/>
      <c r="C194" s="1"/>
      <c r="D194" s="1"/>
      <c r="E194" s="1"/>
      <c r="F194" s="2"/>
      <c r="G194" s="1"/>
    </row>
    <row r="195" spans="1:7" s="6" customFormat="1" ht="51">
      <c r="A195" s="1"/>
      <c r="B195" s="1"/>
      <c r="C195" s="1"/>
      <c r="D195" s="1"/>
      <c r="E195" s="1"/>
      <c r="F195" s="2"/>
      <c r="G195" s="1"/>
    </row>
    <row r="196" spans="1:7" s="6" customFormat="1" ht="51">
      <c r="A196" s="1"/>
      <c r="B196" s="1"/>
      <c r="C196" s="1"/>
      <c r="D196" s="1"/>
      <c r="E196" s="1"/>
      <c r="F196" s="2"/>
      <c r="G196" s="1"/>
    </row>
    <row r="197" spans="1:7" s="6" customFormat="1" ht="51">
      <c r="A197" s="1"/>
      <c r="B197" s="1"/>
      <c r="C197" s="1"/>
      <c r="D197" s="1"/>
      <c r="E197" s="1"/>
      <c r="F197" s="2"/>
      <c r="G197" s="1"/>
    </row>
    <row r="198" spans="1:7" s="6" customFormat="1" ht="51">
      <c r="A198" s="1"/>
      <c r="B198" s="1"/>
      <c r="C198" s="1"/>
      <c r="D198" s="1"/>
      <c r="E198" s="1"/>
      <c r="F198" s="2"/>
      <c r="G198" s="1"/>
    </row>
    <row r="199" spans="1:7" s="6" customFormat="1" ht="51">
      <c r="A199" s="1"/>
      <c r="B199" s="1"/>
      <c r="C199" s="1"/>
      <c r="D199" s="1"/>
      <c r="E199" s="1"/>
      <c r="F199" s="2"/>
      <c r="G199" s="1"/>
    </row>
    <row r="200" spans="1:7" s="6" customFormat="1" ht="51">
      <c r="A200" s="1"/>
      <c r="B200" s="1"/>
      <c r="C200" s="1"/>
      <c r="D200" s="1"/>
      <c r="E200" s="1"/>
      <c r="F200" s="2"/>
      <c r="G200" s="1"/>
    </row>
    <row r="201" spans="1:7" s="6" customFormat="1" ht="51">
      <c r="A201" s="1"/>
      <c r="B201" s="1"/>
      <c r="C201" s="1"/>
      <c r="D201" s="1"/>
      <c r="E201" s="1"/>
      <c r="F201" s="2"/>
      <c r="G201" s="1"/>
    </row>
    <row r="202" spans="1:7" s="6" customFormat="1" ht="51">
      <c r="A202" s="1"/>
      <c r="B202" s="1"/>
      <c r="C202" s="1"/>
      <c r="D202" s="1"/>
      <c r="E202" s="1"/>
      <c r="F202" s="2"/>
      <c r="G202" s="1"/>
    </row>
    <row r="203" spans="1:7" s="6" customFormat="1" ht="51">
      <c r="A203" s="1"/>
      <c r="B203" s="1"/>
      <c r="C203" s="1"/>
      <c r="D203" s="1"/>
      <c r="E203" s="1"/>
      <c r="F203" s="2"/>
      <c r="G203" s="1"/>
    </row>
    <row r="204" spans="1:7" s="6" customFormat="1" ht="51">
      <c r="A204" s="1"/>
      <c r="B204" s="1"/>
      <c r="C204" s="1"/>
      <c r="D204" s="1"/>
      <c r="E204" s="1"/>
      <c r="F204" s="2"/>
      <c r="G204" s="1"/>
    </row>
    <row r="205" spans="1:7" s="6" customFormat="1" ht="51">
      <c r="A205" s="1"/>
      <c r="B205" s="1"/>
      <c r="C205" s="1"/>
      <c r="D205" s="1"/>
      <c r="E205" s="1"/>
      <c r="F205" s="2"/>
      <c r="G205" s="1"/>
    </row>
    <row r="206" spans="1:7" s="6" customFormat="1" ht="51">
      <c r="A206" s="1"/>
      <c r="B206" s="1"/>
      <c r="C206" s="1"/>
      <c r="D206" s="1"/>
      <c r="E206" s="1"/>
      <c r="F206" s="2"/>
      <c r="G206" s="1"/>
    </row>
    <row r="207" spans="1:7" s="6" customFormat="1" ht="51">
      <c r="A207" s="1"/>
      <c r="B207" s="1"/>
      <c r="C207" s="1"/>
      <c r="D207" s="1"/>
      <c r="E207" s="1"/>
      <c r="F207" s="2"/>
      <c r="G207" s="1"/>
    </row>
    <row r="208" spans="1:7" s="6" customFormat="1" ht="51">
      <c r="A208" s="1"/>
      <c r="B208" s="1"/>
      <c r="C208" s="1"/>
      <c r="D208" s="1"/>
      <c r="E208" s="1"/>
      <c r="F208" s="2"/>
      <c r="G208" s="1"/>
    </row>
    <row r="209" spans="1:7" s="6" customFormat="1" ht="51">
      <c r="A209" s="1"/>
      <c r="B209" s="1"/>
      <c r="C209" s="1"/>
      <c r="D209" s="1"/>
      <c r="E209" s="1"/>
      <c r="F209" s="2"/>
      <c r="G209" s="1"/>
    </row>
    <row r="210" spans="1:7" s="6" customFormat="1" ht="51">
      <c r="A210" s="1"/>
      <c r="B210" s="1"/>
      <c r="C210" s="1"/>
      <c r="D210" s="1"/>
      <c r="E210" s="1"/>
      <c r="F210" s="2"/>
      <c r="G210" s="1"/>
    </row>
    <row r="211" spans="1:7" s="6" customFormat="1" ht="51">
      <c r="A211" s="1"/>
      <c r="B211" s="1"/>
      <c r="C211" s="1"/>
      <c r="D211" s="1"/>
      <c r="E211" s="1"/>
      <c r="F211" s="2"/>
      <c r="G211" s="1"/>
    </row>
    <row r="212" spans="1:7" s="6" customFormat="1" ht="51">
      <c r="A212" s="1"/>
      <c r="B212" s="1"/>
      <c r="C212" s="1"/>
      <c r="D212" s="1"/>
      <c r="E212" s="1"/>
      <c r="F212" s="2"/>
      <c r="G212" s="1"/>
    </row>
    <row r="213" spans="1:7" s="6" customFormat="1" ht="51">
      <c r="A213" s="1"/>
      <c r="B213" s="1"/>
      <c r="C213" s="1"/>
      <c r="D213" s="1"/>
      <c r="E213" s="1"/>
      <c r="F213" s="2"/>
      <c r="G213" s="1"/>
    </row>
    <row r="214" spans="1:7" s="6" customFormat="1" ht="51">
      <c r="A214" s="1"/>
      <c r="B214" s="1"/>
      <c r="C214" s="1"/>
      <c r="D214" s="1"/>
      <c r="E214" s="1"/>
      <c r="F214" s="2"/>
      <c r="G214" s="1"/>
    </row>
    <row r="215" spans="1:7" s="6" customFormat="1" ht="51">
      <c r="A215" s="1"/>
      <c r="B215" s="1"/>
      <c r="C215" s="1"/>
      <c r="D215" s="1"/>
      <c r="E215" s="1"/>
      <c r="F215" s="2"/>
      <c r="G215" s="1"/>
    </row>
    <row r="216" spans="1:7" s="6" customFormat="1" ht="51">
      <c r="A216" s="1"/>
      <c r="B216" s="1"/>
      <c r="C216" s="1"/>
      <c r="D216" s="1"/>
      <c r="E216" s="1"/>
      <c r="F216" s="2"/>
      <c r="G216" s="1"/>
    </row>
    <row r="217" spans="1:7" s="6" customFormat="1" ht="51">
      <c r="A217" s="1"/>
      <c r="B217" s="1"/>
      <c r="C217" s="1"/>
      <c r="D217" s="1"/>
      <c r="E217" s="1"/>
      <c r="F217" s="2"/>
      <c r="G217" s="1"/>
    </row>
    <row r="218" spans="1:7" s="6" customFormat="1" ht="51">
      <c r="A218" s="1"/>
      <c r="B218" s="1"/>
      <c r="C218" s="1"/>
      <c r="D218" s="1"/>
      <c r="E218" s="1"/>
      <c r="F218" s="2"/>
      <c r="G218" s="1"/>
    </row>
    <row r="219" spans="1:7" s="6" customFormat="1" ht="51">
      <c r="A219" s="1"/>
      <c r="B219" s="1"/>
      <c r="C219" s="1"/>
      <c r="D219" s="1"/>
      <c r="E219" s="1"/>
      <c r="F219" s="2"/>
      <c r="G219" s="1"/>
    </row>
    <row r="220" spans="1:7" s="6" customFormat="1" ht="51">
      <c r="A220" s="1"/>
      <c r="B220" s="1"/>
      <c r="C220" s="1"/>
      <c r="D220" s="1"/>
      <c r="E220" s="1"/>
      <c r="F220" s="2"/>
      <c r="G220" s="1"/>
    </row>
    <row r="221" spans="1:7" s="6" customFormat="1" ht="51">
      <c r="A221" s="1"/>
      <c r="B221" s="1"/>
      <c r="C221" s="1"/>
      <c r="D221" s="1"/>
      <c r="E221" s="1"/>
      <c r="F221" s="2"/>
      <c r="G221" s="1"/>
    </row>
    <row r="222" spans="1:7" s="6" customFormat="1" ht="51">
      <c r="A222" s="1"/>
      <c r="B222" s="1"/>
      <c r="C222" s="1"/>
      <c r="D222" s="1"/>
      <c r="E222" s="1"/>
      <c r="F222" s="2"/>
      <c r="G222" s="1"/>
    </row>
    <row r="223" spans="1:7" s="6" customFormat="1" ht="51">
      <c r="A223" s="1"/>
      <c r="B223" s="1"/>
      <c r="C223" s="1"/>
      <c r="D223" s="1"/>
      <c r="E223" s="1"/>
      <c r="F223" s="2"/>
      <c r="G223" s="1"/>
    </row>
    <row r="224" spans="1:7" s="6" customFormat="1" ht="51">
      <c r="A224" s="1"/>
      <c r="B224" s="1"/>
      <c r="C224" s="1"/>
      <c r="D224" s="1"/>
      <c r="E224" s="1"/>
      <c r="F224" s="2"/>
      <c r="G224" s="1"/>
    </row>
  </sheetData>
  <sheetProtection selectLockedCells="1" selectUnlockedCells="1"/>
  <mergeCells count="30">
    <mergeCell ref="A5:E5"/>
    <mergeCell ref="A7:E7"/>
    <mergeCell ref="G8:G9"/>
    <mergeCell ref="H8:K8"/>
    <mergeCell ref="F34:F35"/>
    <mergeCell ref="F18:F19"/>
    <mergeCell ref="F8:F9"/>
    <mergeCell ref="H16:K16"/>
    <mergeCell ref="A8:E8"/>
    <mergeCell ref="A9:A10"/>
    <mergeCell ref="B9:E9"/>
    <mergeCell ref="B17:E17"/>
    <mergeCell ref="H19:L19"/>
    <mergeCell ref="A33:E33"/>
    <mergeCell ref="H20:H21"/>
    <mergeCell ref="I20:L20"/>
    <mergeCell ref="I27:L27"/>
    <mergeCell ref="A19:E19"/>
    <mergeCell ref="A20:A21"/>
    <mergeCell ref="B20:E20"/>
    <mergeCell ref="B27:E27"/>
    <mergeCell ref="A36:E36"/>
    <mergeCell ref="A39:E39"/>
    <mergeCell ref="H30:L30"/>
    <mergeCell ref="H31:H32"/>
    <mergeCell ref="I31:L31"/>
    <mergeCell ref="H34:L34"/>
    <mergeCell ref="A29:E29"/>
    <mergeCell ref="A30:A31"/>
    <mergeCell ref="B30:E30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300" verticalDpi="300" orientation="portrait" paperSize="9" scale="25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R51"/>
  <sheetViews>
    <sheetView zoomScale="80" zoomScaleNormal="80" zoomScalePageLayoutView="0" workbookViewId="0" topLeftCell="A1">
      <selection activeCell="A5" sqref="A5:K5"/>
    </sheetView>
  </sheetViews>
  <sheetFormatPr defaultColWidth="9.140625" defaultRowHeight="12.75"/>
  <cols>
    <col min="1" max="1" width="43.421875" style="10" customWidth="1"/>
    <col min="2" max="2" width="13.7109375" style="10" bestFit="1" customWidth="1"/>
    <col min="3" max="3" width="16.7109375" style="10" bestFit="1" customWidth="1"/>
    <col min="4" max="4" width="17.8515625" style="10" bestFit="1" customWidth="1"/>
    <col min="5" max="5" width="13.7109375" style="10" bestFit="1" customWidth="1"/>
    <col min="6" max="6" width="16.7109375" style="10" bestFit="1" customWidth="1"/>
    <col min="7" max="7" width="17.00390625" style="10" bestFit="1" customWidth="1"/>
    <col min="8" max="9" width="8.421875" style="10" bestFit="1" customWidth="1"/>
    <col min="10" max="10" width="12.00390625" style="10" bestFit="1" customWidth="1"/>
    <col min="11" max="11" width="14.28125" style="10" bestFit="1" customWidth="1"/>
    <col min="12" max="12" width="15.28125" style="10" bestFit="1" customWidth="1"/>
    <col min="13" max="16384" width="9.140625" style="10" customWidth="1"/>
  </cols>
  <sheetData>
    <row r="1" spans="1:16" s="9" customFormat="1" ht="47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49"/>
      <c r="M1" s="49"/>
      <c r="N1" s="49"/>
      <c r="O1" s="49"/>
      <c r="P1" s="50"/>
    </row>
    <row r="2" spans="1:18" s="9" customFormat="1" ht="47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49"/>
      <c r="M2" s="49"/>
      <c r="N2" s="49"/>
      <c r="O2" s="49"/>
      <c r="P2" s="50"/>
      <c r="R2" s="46"/>
    </row>
    <row r="3" spans="1:16" s="9" customFormat="1" ht="101.25" customHeight="1">
      <c r="A3" s="300" t="s">
        <v>188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51"/>
      <c r="M3" s="51"/>
      <c r="N3" s="51"/>
      <c r="O3" s="51"/>
      <c r="P3" s="51"/>
    </row>
    <row r="4" spans="1:16" s="9" customFormat="1" ht="8.25" customHeight="1">
      <c r="A4" s="27"/>
      <c r="B4" s="45"/>
      <c r="C4" s="45"/>
      <c r="D4" s="45"/>
      <c r="E4" s="45"/>
      <c r="F4" s="45"/>
      <c r="G4" s="45"/>
      <c r="H4" s="45"/>
      <c r="I4" s="27"/>
      <c r="J4" s="27"/>
      <c r="K4" s="27"/>
      <c r="L4" s="51"/>
      <c r="M4" s="51"/>
      <c r="N4" s="51"/>
      <c r="O4" s="51"/>
      <c r="P4" s="51"/>
    </row>
    <row r="5" spans="1:16" s="9" customFormat="1" ht="20.25" thickBot="1">
      <c r="A5" s="242" t="s">
        <v>52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52"/>
      <c r="M5" s="50"/>
      <c r="N5" s="50"/>
      <c r="O5" s="50"/>
      <c r="P5" s="50"/>
    </row>
    <row r="6" spans="1:12" s="9" customFormat="1" ht="20.25" customHeight="1" thickBot="1">
      <c r="A6" s="279" t="s">
        <v>158</v>
      </c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18"/>
    </row>
    <row r="7" spans="1:12" s="9" customFormat="1" ht="20.25" thickBot="1">
      <c r="A7" s="274" t="s">
        <v>0</v>
      </c>
      <c r="B7" s="284" t="s">
        <v>189</v>
      </c>
      <c r="C7" s="285"/>
      <c r="D7" s="285"/>
      <c r="E7" s="285"/>
      <c r="F7" s="285"/>
      <c r="G7" s="285"/>
      <c r="H7" s="285"/>
      <c r="I7" s="286"/>
      <c r="J7" s="276" t="s">
        <v>35</v>
      </c>
      <c r="K7" s="276" t="s">
        <v>36</v>
      </c>
      <c r="L7" s="282"/>
    </row>
    <row r="8" spans="1:12" s="9" customFormat="1" ht="20.25" thickBot="1">
      <c r="A8" s="274"/>
      <c r="B8" s="287">
        <v>1</v>
      </c>
      <c r="C8" s="288"/>
      <c r="D8" s="289"/>
      <c r="E8" s="287" t="s">
        <v>11</v>
      </c>
      <c r="F8" s="288"/>
      <c r="G8" s="289"/>
      <c r="H8" s="290" t="s">
        <v>12</v>
      </c>
      <c r="I8" s="290" t="s">
        <v>13</v>
      </c>
      <c r="J8" s="277"/>
      <c r="K8" s="277"/>
      <c r="L8" s="283"/>
    </row>
    <row r="9" spans="1:12" s="9" customFormat="1" ht="59.25" thickBot="1">
      <c r="A9" s="275"/>
      <c r="B9" s="47" t="s">
        <v>190</v>
      </c>
      <c r="C9" s="48" t="s">
        <v>191</v>
      </c>
      <c r="D9" s="48" t="s">
        <v>192</v>
      </c>
      <c r="E9" s="47" t="s">
        <v>190</v>
      </c>
      <c r="F9" s="48" t="s">
        <v>191</v>
      </c>
      <c r="G9" s="48" t="s">
        <v>193</v>
      </c>
      <c r="H9" s="278"/>
      <c r="I9" s="278"/>
      <c r="J9" s="278"/>
      <c r="K9" s="278"/>
      <c r="L9" s="283"/>
    </row>
    <row r="10" spans="1:12" s="9" customFormat="1" ht="20.25" thickBot="1">
      <c r="A10" s="11" t="s">
        <v>14</v>
      </c>
      <c r="B10" s="15">
        <v>680</v>
      </c>
      <c r="C10" s="13">
        <v>1150</v>
      </c>
      <c r="D10" s="13">
        <v>1250</v>
      </c>
      <c r="E10" s="13">
        <v>760</v>
      </c>
      <c r="F10" s="13">
        <v>1230</v>
      </c>
      <c r="G10" s="13">
        <v>1320</v>
      </c>
      <c r="H10" s="13">
        <v>810</v>
      </c>
      <c r="I10" s="13">
        <v>870</v>
      </c>
      <c r="J10" s="13">
        <v>2400</v>
      </c>
      <c r="K10" s="13">
        <v>70</v>
      </c>
      <c r="L10" s="14"/>
    </row>
    <row r="11" spans="1:12" s="9" customFormat="1" ht="20.25" thickBot="1">
      <c r="A11" s="11" t="s">
        <v>15</v>
      </c>
      <c r="B11" s="15">
        <v>880</v>
      </c>
      <c r="C11" s="13">
        <v>1480</v>
      </c>
      <c r="D11" s="13">
        <v>1600</v>
      </c>
      <c r="E11" s="13">
        <v>980</v>
      </c>
      <c r="F11" s="13">
        <v>1580</v>
      </c>
      <c r="G11" s="13">
        <v>1700</v>
      </c>
      <c r="H11" s="13">
        <v>1040</v>
      </c>
      <c r="I11" s="13">
        <v>1110</v>
      </c>
      <c r="J11" s="13">
        <v>2400</v>
      </c>
      <c r="K11" s="13">
        <v>90</v>
      </c>
      <c r="L11" s="14"/>
    </row>
    <row r="12" spans="1:12" s="9" customFormat="1" ht="20.25" thickBot="1">
      <c r="A12" s="11" t="s">
        <v>16</v>
      </c>
      <c r="B12" s="15">
        <v>1240</v>
      </c>
      <c r="C12" s="13">
        <v>1840</v>
      </c>
      <c r="D12" s="13">
        <v>1960</v>
      </c>
      <c r="E12" s="13">
        <v>1340</v>
      </c>
      <c r="F12" s="13">
        <v>1940</v>
      </c>
      <c r="G12" s="13">
        <v>2060</v>
      </c>
      <c r="H12" s="13">
        <v>1400</v>
      </c>
      <c r="I12" s="13">
        <v>1470</v>
      </c>
      <c r="J12" s="13">
        <v>2400</v>
      </c>
      <c r="K12" s="13">
        <v>90</v>
      </c>
      <c r="L12" s="14"/>
    </row>
    <row r="13" spans="1:12" s="9" customFormat="1" ht="20.25" thickBot="1">
      <c r="A13" s="11" t="s">
        <v>17</v>
      </c>
      <c r="B13" s="15">
        <v>1680</v>
      </c>
      <c r="C13" s="13">
        <v>2340</v>
      </c>
      <c r="D13" s="13">
        <v>2480</v>
      </c>
      <c r="E13" s="13">
        <v>1750</v>
      </c>
      <c r="F13" s="13">
        <v>2420</v>
      </c>
      <c r="G13" s="13">
        <v>2550</v>
      </c>
      <c r="H13" s="13">
        <v>1770</v>
      </c>
      <c r="I13" s="13">
        <v>1890</v>
      </c>
      <c r="J13" s="13">
        <v>2400</v>
      </c>
      <c r="K13" s="13">
        <v>100</v>
      </c>
      <c r="L13" s="14"/>
    </row>
    <row r="14" spans="1:12" s="9" customFormat="1" ht="39.75" thickBot="1">
      <c r="A14" s="12" t="s">
        <v>31</v>
      </c>
      <c r="B14" s="15">
        <v>2070</v>
      </c>
      <c r="C14" s="13">
        <v>2740</v>
      </c>
      <c r="D14" s="13">
        <v>2870</v>
      </c>
      <c r="E14" s="13">
        <v>2140</v>
      </c>
      <c r="F14" s="13">
        <v>2810</v>
      </c>
      <c r="G14" s="13">
        <v>2950</v>
      </c>
      <c r="H14" s="13">
        <v>2160</v>
      </c>
      <c r="I14" s="13">
        <v>2280</v>
      </c>
      <c r="J14" s="13">
        <v>2400</v>
      </c>
      <c r="K14" s="13">
        <v>100</v>
      </c>
      <c r="L14" s="14"/>
    </row>
    <row r="15" spans="1:12" s="9" customFormat="1" ht="24" customHeight="1" thickBot="1">
      <c r="A15" s="34" t="s">
        <v>18</v>
      </c>
      <c r="B15" s="15">
        <v>610</v>
      </c>
      <c r="C15" s="13">
        <v>850</v>
      </c>
      <c r="D15" s="13">
        <v>900</v>
      </c>
      <c r="E15" s="13">
        <v>630</v>
      </c>
      <c r="F15" s="13">
        <v>870</v>
      </c>
      <c r="G15" s="13">
        <v>920</v>
      </c>
      <c r="H15" s="13">
        <v>640</v>
      </c>
      <c r="I15" s="13">
        <v>680</v>
      </c>
      <c r="J15" s="13">
        <v>497</v>
      </c>
      <c r="K15" s="13">
        <v>174</v>
      </c>
      <c r="L15" s="14"/>
    </row>
    <row r="16" spans="1:12" s="9" customFormat="1" ht="20.25" thickBot="1">
      <c r="A16" s="12" t="s">
        <v>37</v>
      </c>
      <c r="B16" s="15">
        <v>610</v>
      </c>
      <c r="C16" s="13">
        <v>250</v>
      </c>
      <c r="D16" s="13">
        <v>900</v>
      </c>
      <c r="E16" s="13">
        <v>630</v>
      </c>
      <c r="F16" s="13">
        <v>880</v>
      </c>
      <c r="G16" s="13">
        <v>290</v>
      </c>
      <c r="H16" s="13">
        <v>640</v>
      </c>
      <c r="I16" s="13">
        <v>680</v>
      </c>
      <c r="J16" s="13">
        <v>504</v>
      </c>
      <c r="K16" s="13">
        <v>172</v>
      </c>
      <c r="L16" s="14"/>
    </row>
    <row r="17" spans="1:12" s="9" customFormat="1" ht="39.75" thickBot="1">
      <c r="A17" s="12" t="s">
        <v>32</v>
      </c>
      <c r="B17" s="44">
        <v>750</v>
      </c>
      <c r="C17" s="13">
        <v>990</v>
      </c>
      <c r="D17" s="13">
        <v>1040</v>
      </c>
      <c r="E17" s="13">
        <v>780</v>
      </c>
      <c r="F17" s="13">
        <v>1020</v>
      </c>
      <c r="G17" s="13">
        <v>1060</v>
      </c>
      <c r="H17" s="13">
        <v>780</v>
      </c>
      <c r="I17" s="13">
        <v>830</v>
      </c>
      <c r="J17" s="13">
        <v>497</v>
      </c>
      <c r="K17" s="13">
        <v>174</v>
      </c>
      <c r="L17" s="14"/>
    </row>
    <row r="18" spans="1:12" s="9" customFormat="1" ht="39.75" thickBot="1">
      <c r="A18" s="12" t="s">
        <v>51</v>
      </c>
      <c r="B18" s="15">
        <v>750</v>
      </c>
      <c r="C18" s="13">
        <v>990</v>
      </c>
      <c r="D18" s="13">
        <v>1040</v>
      </c>
      <c r="E18" s="13">
        <v>780</v>
      </c>
      <c r="F18" s="13">
        <v>1020</v>
      </c>
      <c r="G18" s="13">
        <v>1070</v>
      </c>
      <c r="H18" s="13">
        <v>780</v>
      </c>
      <c r="I18" s="13">
        <v>830</v>
      </c>
      <c r="J18" s="13">
        <v>504</v>
      </c>
      <c r="K18" s="13">
        <v>172</v>
      </c>
      <c r="L18" s="14"/>
    </row>
    <row r="19" spans="1:12" s="9" customFormat="1" ht="20.25" thickBot="1">
      <c r="A19" s="12" t="s">
        <v>19</v>
      </c>
      <c r="B19" s="15">
        <v>4220</v>
      </c>
      <c r="C19" s="13">
        <v>5020</v>
      </c>
      <c r="D19" s="13">
        <v>5180</v>
      </c>
      <c r="E19" s="13">
        <v>4400</v>
      </c>
      <c r="F19" s="13">
        <v>5200</v>
      </c>
      <c r="G19" s="13">
        <v>5360</v>
      </c>
      <c r="H19" s="13">
        <v>4450</v>
      </c>
      <c r="I19" s="13">
        <v>4750</v>
      </c>
      <c r="J19" s="13">
        <v>2400</v>
      </c>
      <c r="K19" s="13">
        <v>120</v>
      </c>
      <c r="L19" s="14"/>
    </row>
    <row r="20" spans="1:12" s="9" customFormat="1" ht="20.25" thickBot="1">
      <c r="A20" s="12" t="s">
        <v>33</v>
      </c>
      <c r="B20" s="15">
        <v>1490</v>
      </c>
      <c r="C20" s="13">
        <v>1770</v>
      </c>
      <c r="D20" s="13">
        <v>1830</v>
      </c>
      <c r="E20" s="13">
        <v>1560</v>
      </c>
      <c r="F20" s="13">
        <v>1840</v>
      </c>
      <c r="G20" s="13">
        <v>1900</v>
      </c>
      <c r="H20" s="13">
        <v>1570</v>
      </c>
      <c r="I20" s="13">
        <v>1680</v>
      </c>
      <c r="J20" s="13">
        <v>194</v>
      </c>
      <c r="K20" s="13">
        <v>524</v>
      </c>
      <c r="L20" s="14"/>
    </row>
    <row r="21" spans="1:12" s="9" customFormat="1" ht="20.25" thickBot="1">
      <c r="A21" s="12" t="s">
        <v>34</v>
      </c>
      <c r="B21" s="15">
        <v>1330</v>
      </c>
      <c r="C21" s="13">
        <v>1580</v>
      </c>
      <c r="D21" s="13">
        <v>1630</v>
      </c>
      <c r="E21" s="13">
        <v>1380</v>
      </c>
      <c r="F21" s="13">
        <v>1630</v>
      </c>
      <c r="G21" s="13">
        <v>1680</v>
      </c>
      <c r="H21" s="13">
        <v>1400</v>
      </c>
      <c r="I21" s="13">
        <v>1490</v>
      </c>
      <c r="J21" s="13">
        <v>182</v>
      </c>
      <c r="K21" s="13">
        <v>496</v>
      </c>
      <c r="L21" s="14"/>
    </row>
    <row r="22" spans="1:12" s="9" customFormat="1" ht="20.25" thickBot="1">
      <c r="A22" s="11" t="s">
        <v>173</v>
      </c>
      <c r="B22" s="15">
        <v>4950</v>
      </c>
      <c r="C22" s="13">
        <v>5820</v>
      </c>
      <c r="D22" s="13">
        <v>6000</v>
      </c>
      <c r="E22" s="13">
        <v>5150</v>
      </c>
      <c r="F22" s="13">
        <v>6020</v>
      </c>
      <c r="G22" s="13">
        <v>6190</v>
      </c>
      <c r="H22" s="13">
        <v>5200</v>
      </c>
      <c r="I22" s="13">
        <v>5530</v>
      </c>
      <c r="J22" s="13">
        <v>2400</v>
      </c>
      <c r="K22" s="13">
        <v>130</v>
      </c>
      <c r="L22" s="14"/>
    </row>
    <row r="23" spans="1:12" s="9" customFormat="1" ht="21" customHeight="1" thickBot="1">
      <c r="A23" s="12" t="s">
        <v>174</v>
      </c>
      <c r="B23" s="15">
        <v>1880</v>
      </c>
      <c r="C23" s="13">
        <v>2160</v>
      </c>
      <c r="D23" s="13">
        <v>2220</v>
      </c>
      <c r="E23" s="13">
        <v>1940</v>
      </c>
      <c r="F23" s="13">
        <v>2220</v>
      </c>
      <c r="G23" s="13">
        <v>2280</v>
      </c>
      <c r="H23" s="13">
        <v>1960</v>
      </c>
      <c r="I23" s="13">
        <v>2060</v>
      </c>
      <c r="J23" s="13">
        <v>194</v>
      </c>
      <c r="K23" s="13">
        <v>524</v>
      </c>
      <c r="L23" s="14"/>
    </row>
    <row r="24" spans="1:12" s="9" customFormat="1" ht="21" customHeight="1" thickBot="1">
      <c r="A24" s="12" t="s">
        <v>175</v>
      </c>
      <c r="B24" s="15">
        <v>1710</v>
      </c>
      <c r="C24" s="13">
        <v>1960</v>
      </c>
      <c r="D24" s="13">
        <v>2010</v>
      </c>
      <c r="E24" s="13">
        <v>1770</v>
      </c>
      <c r="F24" s="13">
        <v>2020</v>
      </c>
      <c r="G24" s="13">
        <v>2070</v>
      </c>
      <c r="H24" s="13">
        <v>1780</v>
      </c>
      <c r="I24" s="13">
        <v>1880</v>
      </c>
      <c r="J24" s="13">
        <v>182</v>
      </c>
      <c r="K24" s="13">
        <v>496</v>
      </c>
      <c r="L24" s="14"/>
    </row>
    <row r="25" spans="1:12" s="9" customFormat="1" ht="39.75" thickBot="1">
      <c r="A25" s="12" t="s">
        <v>43</v>
      </c>
      <c r="B25" s="15">
        <v>490</v>
      </c>
      <c r="C25" s="13">
        <v>820</v>
      </c>
      <c r="D25" s="13">
        <v>890</v>
      </c>
      <c r="E25" s="13">
        <v>550</v>
      </c>
      <c r="F25" s="13">
        <v>880</v>
      </c>
      <c r="G25" s="13">
        <v>950</v>
      </c>
      <c r="H25" s="13">
        <v>580</v>
      </c>
      <c r="I25" s="13">
        <v>620</v>
      </c>
      <c r="J25" s="13">
        <v>2400</v>
      </c>
      <c r="K25" s="13">
        <v>50</v>
      </c>
      <c r="L25" s="14"/>
    </row>
    <row r="26" spans="1:12" s="9" customFormat="1" ht="39.75" customHeight="1" thickBot="1">
      <c r="A26" s="12" t="s">
        <v>176</v>
      </c>
      <c r="B26" s="15">
        <v>320</v>
      </c>
      <c r="C26" s="13">
        <v>390</v>
      </c>
      <c r="D26" s="13">
        <v>400</v>
      </c>
      <c r="E26" s="13">
        <v>340</v>
      </c>
      <c r="F26" s="13">
        <v>400</v>
      </c>
      <c r="G26" s="13">
        <v>420</v>
      </c>
      <c r="H26" s="13">
        <v>360</v>
      </c>
      <c r="I26" s="13">
        <v>380</v>
      </c>
      <c r="J26" s="13">
        <v>50</v>
      </c>
      <c r="K26" s="13">
        <v>479</v>
      </c>
      <c r="L26" s="14"/>
    </row>
    <row r="27" spans="1:12" s="9" customFormat="1" ht="39" customHeight="1" thickBot="1">
      <c r="A27" s="12" t="s">
        <v>44</v>
      </c>
      <c r="B27" s="15">
        <v>580</v>
      </c>
      <c r="C27" s="13">
        <v>910</v>
      </c>
      <c r="D27" s="13">
        <v>980</v>
      </c>
      <c r="E27" s="13">
        <v>610</v>
      </c>
      <c r="F27" s="13">
        <v>950</v>
      </c>
      <c r="G27" s="13">
        <v>1010</v>
      </c>
      <c r="H27" s="13">
        <v>650</v>
      </c>
      <c r="I27" s="13">
        <v>680</v>
      </c>
      <c r="J27" s="13">
        <v>2400</v>
      </c>
      <c r="K27" s="13">
        <v>50</v>
      </c>
      <c r="L27" s="14"/>
    </row>
    <row r="28" spans="1:12" s="9" customFormat="1" ht="39.75" customHeight="1" thickBot="1">
      <c r="A28" s="12" t="s">
        <v>177</v>
      </c>
      <c r="B28" s="15">
        <v>340</v>
      </c>
      <c r="C28" s="13">
        <v>400</v>
      </c>
      <c r="D28" s="13">
        <v>420</v>
      </c>
      <c r="E28" s="13">
        <v>350</v>
      </c>
      <c r="F28" s="13">
        <v>420</v>
      </c>
      <c r="G28" s="13">
        <v>430</v>
      </c>
      <c r="H28" s="13">
        <v>370</v>
      </c>
      <c r="I28" s="13">
        <v>400</v>
      </c>
      <c r="J28" s="13">
        <v>50</v>
      </c>
      <c r="K28" s="13">
        <v>479</v>
      </c>
      <c r="L28" s="14"/>
    </row>
    <row r="29" spans="1:12" s="9" customFormat="1" ht="39.75" thickBot="1">
      <c r="A29" s="12" t="s">
        <v>45</v>
      </c>
      <c r="B29" s="15">
        <v>1590</v>
      </c>
      <c r="C29" s="13">
        <v>1990</v>
      </c>
      <c r="D29" s="13">
        <v>2070</v>
      </c>
      <c r="E29" s="13">
        <v>1670</v>
      </c>
      <c r="F29" s="13">
        <v>2060</v>
      </c>
      <c r="G29" s="13">
        <v>2140</v>
      </c>
      <c r="H29" s="13">
        <v>1710</v>
      </c>
      <c r="I29" s="13">
        <v>1760</v>
      </c>
      <c r="J29" s="13">
        <v>2400</v>
      </c>
      <c r="K29" s="13">
        <v>63</v>
      </c>
      <c r="L29" s="14"/>
    </row>
    <row r="30" spans="1:12" s="9" customFormat="1" ht="39.75" thickBot="1">
      <c r="A30" s="12" t="s">
        <v>178</v>
      </c>
      <c r="B30" s="15">
        <v>1400</v>
      </c>
      <c r="C30" s="13">
        <v>1470</v>
      </c>
      <c r="D30" s="13">
        <v>1500</v>
      </c>
      <c r="E30" s="13">
        <v>1420</v>
      </c>
      <c r="F30" s="13">
        <v>1500</v>
      </c>
      <c r="G30" s="13">
        <v>1520</v>
      </c>
      <c r="H30" s="13">
        <v>1450</v>
      </c>
      <c r="I30" s="13">
        <v>1470</v>
      </c>
      <c r="J30" s="13">
        <v>60</v>
      </c>
      <c r="K30" s="13">
        <v>479</v>
      </c>
      <c r="L30" s="14"/>
    </row>
    <row r="31" spans="1:12" s="9" customFormat="1" ht="39.75" thickBot="1">
      <c r="A31" s="12" t="s">
        <v>46</v>
      </c>
      <c r="B31" s="15">
        <v>980</v>
      </c>
      <c r="C31" s="13">
        <v>1380</v>
      </c>
      <c r="D31" s="13">
        <v>1460</v>
      </c>
      <c r="E31" s="13">
        <v>1050</v>
      </c>
      <c r="F31" s="13">
        <v>1450</v>
      </c>
      <c r="G31" s="13">
        <v>1530</v>
      </c>
      <c r="H31" s="13">
        <v>1090</v>
      </c>
      <c r="I31" s="13">
        <v>1140</v>
      </c>
      <c r="J31" s="13">
        <v>2400</v>
      </c>
      <c r="K31" s="13">
        <v>63</v>
      </c>
      <c r="L31" s="14"/>
    </row>
    <row r="32" spans="1:12" s="9" customFormat="1" ht="39.75" thickBot="1">
      <c r="A32" s="12" t="s">
        <v>179</v>
      </c>
      <c r="B32" s="15">
        <v>780</v>
      </c>
      <c r="C32" s="13">
        <v>860</v>
      </c>
      <c r="D32" s="13">
        <v>870</v>
      </c>
      <c r="E32" s="13">
        <v>790</v>
      </c>
      <c r="F32" s="13">
        <v>870</v>
      </c>
      <c r="G32" s="13">
        <v>890</v>
      </c>
      <c r="H32" s="13">
        <v>820</v>
      </c>
      <c r="I32" s="13">
        <v>850</v>
      </c>
      <c r="J32" s="13">
        <v>60</v>
      </c>
      <c r="K32" s="13">
        <v>479</v>
      </c>
      <c r="L32" s="14"/>
    </row>
    <row r="33" spans="1:12" s="9" customFormat="1" ht="39.75" thickBot="1">
      <c r="A33" s="12" t="s">
        <v>20</v>
      </c>
      <c r="B33" s="15">
        <v>490</v>
      </c>
      <c r="C33" s="13">
        <v>770</v>
      </c>
      <c r="D33" s="13">
        <v>820</v>
      </c>
      <c r="E33" s="13">
        <v>550</v>
      </c>
      <c r="F33" s="13">
        <v>820</v>
      </c>
      <c r="G33" s="13">
        <v>880</v>
      </c>
      <c r="H33" s="13">
        <v>580</v>
      </c>
      <c r="I33" s="13">
        <v>620</v>
      </c>
      <c r="J33" s="13">
        <v>1000</v>
      </c>
      <c r="K33" s="13">
        <v>100</v>
      </c>
      <c r="L33" s="14"/>
    </row>
    <row r="34" spans="1:12" s="9" customFormat="1" ht="39.75" thickBot="1">
      <c r="A34" s="12" t="s">
        <v>21</v>
      </c>
      <c r="B34" s="15">
        <v>730</v>
      </c>
      <c r="C34" s="13">
        <v>1150</v>
      </c>
      <c r="D34" s="13">
        <v>1230</v>
      </c>
      <c r="E34" s="13">
        <v>820</v>
      </c>
      <c r="F34" s="13">
        <v>1280</v>
      </c>
      <c r="G34" s="13">
        <v>1320</v>
      </c>
      <c r="H34" s="13">
        <v>870</v>
      </c>
      <c r="I34" s="13">
        <v>1030</v>
      </c>
      <c r="J34" s="13">
        <v>1500</v>
      </c>
      <c r="K34" s="13">
        <v>100</v>
      </c>
      <c r="L34" s="14"/>
    </row>
    <row r="35" spans="1:12" s="9" customFormat="1" ht="39.75" thickBot="1">
      <c r="A35" s="16" t="s">
        <v>22</v>
      </c>
      <c r="B35" s="15">
        <v>340</v>
      </c>
      <c r="C35" s="17">
        <v>540</v>
      </c>
      <c r="D35" s="17">
        <v>580</v>
      </c>
      <c r="E35" s="17">
        <v>380</v>
      </c>
      <c r="F35" s="17">
        <v>580</v>
      </c>
      <c r="G35" s="17">
        <v>620</v>
      </c>
      <c r="H35" s="17">
        <v>410</v>
      </c>
      <c r="I35" s="17">
        <v>440</v>
      </c>
      <c r="J35" s="17">
        <v>1000</v>
      </c>
      <c r="K35" s="17">
        <v>70</v>
      </c>
      <c r="L35" s="14"/>
    </row>
    <row r="36" spans="1:12" s="9" customFormat="1" ht="39.75" thickBot="1">
      <c r="A36" s="12" t="s">
        <v>23</v>
      </c>
      <c r="B36" s="15">
        <v>510</v>
      </c>
      <c r="C36" s="15">
        <v>810</v>
      </c>
      <c r="D36" s="15">
        <v>870</v>
      </c>
      <c r="E36" s="15">
        <v>570</v>
      </c>
      <c r="F36" s="15">
        <v>870</v>
      </c>
      <c r="G36" s="15">
        <v>920</v>
      </c>
      <c r="H36" s="15">
        <v>610</v>
      </c>
      <c r="I36" s="15">
        <v>650</v>
      </c>
      <c r="J36" s="15">
        <v>1500</v>
      </c>
      <c r="K36" s="15">
        <v>70</v>
      </c>
      <c r="L36" s="14"/>
    </row>
    <row r="37" spans="1:12" s="9" customFormat="1" ht="19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9" customFormat="1" ht="19.5" customHeight="1">
      <c r="A38" s="9" t="s">
        <v>24</v>
      </c>
      <c r="E38" s="10"/>
      <c r="F38" s="10"/>
      <c r="G38" s="10"/>
      <c r="H38" s="10"/>
      <c r="I38" s="10"/>
      <c r="J38" s="10"/>
      <c r="K38" s="10"/>
      <c r="L38" s="10"/>
    </row>
    <row r="39" spans="1:12" s="9" customFormat="1" ht="19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9" customFormat="1" ht="19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9" customFormat="1" ht="19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s="9" customFormat="1" ht="19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9" customFormat="1" ht="19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9" customFormat="1" ht="19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9" customFormat="1" ht="19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9" customFormat="1" ht="19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9" customFormat="1" ht="19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9" customFormat="1" ht="19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9" customFormat="1" ht="19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9" customFormat="1" ht="19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9" customFormat="1" ht="19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</sheetData>
  <sheetProtection/>
  <mergeCells count="12">
    <mergeCell ref="L7:L9"/>
    <mergeCell ref="B7:I7"/>
    <mergeCell ref="B8:D8"/>
    <mergeCell ref="E8:G8"/>
    <mergeCell ref="H8:H9"/>
    <mergeCell ref="I8:I9"/>
    <mergeCell ref="A7:A9"/>
    <mergeCell ref="J7:J9"/>
    <mergeCell ref="A6:K6"/>
    <mergeCell ref="K7:K9"/>
    <mergeCell ref="A5:K5"/>
    <mergeCell ref="A3:K3"/>
  </mergeCells>
  <printOptions/>
  <pageMargins left="0.2362204724409449" right="0.2362204724409449" top="0.2755905511811024" bottom="0.2362204724409449" header="0.5118110236220472" footer="0.2362204724409449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2024-04-02T08:22:30Z</cp:lastPrinted>
  <dcterms:created xsi:type="dcterms:W3CDTF">2020-03-24T08:45:06Z</dcterms:created>
  <dcterms:modified xsi:type="dcterms:W3CDTF">2024-04-02T08:26:24Z</dcterms:modified>
  <cp:category/>
  <cp:version/>
  <cp:contentType/>
  <cp:contentStatus/>
</cp:coreProperties>
</file>